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ate1904="1" updateLinks="always" codeName="ThisWorkbook"/>
  <mc:AlternateContent xmlns:mc="http://schemas.openxmlformats.org/markup-compatibility/2006">
    <mc:Choice Requires="x15">
      <x15ac:absPath xmlns:x15ac="http://schemas.microsoft.com/office/spreadsheetml/2010/11/ac" url="N:\Finance\Kim Thompson\Web\"/>
    </mc:Choice>
  </mc:AlternateContent>
  <xr:revisionPtr revIDLastSave="0" documentId="8_{6B02F22E-9C66-40EC-B421-FA340FA9CB9F}" xr6:coauthVersionLast="47" xr6:coauthVersionMax="47" xr10:uidLastSave="{00000000-0000-0000-0000-000000000000}"/>
  <workbookProtection workbookAlgorithmName="SHA-512" workbookHashValue="MyfonVIxq2JQZ+P/zebF0+iM8Q0BxvatElpesFooITFSXSnTeS09nw5+QKrbBprlBEtX0grCKxZ7isQvPnJ/zA==" workbookSaltValue="4O3La6PYDxGxHhNBd8tYQg==" workbookSpinCount="100000" lockStructure="1"/>
  <bookViews>
    <workbookView xWindow="28680" yWindow="-120" windowWidth="29040" windowHeight="15720" tabRatio="730" xr2:uid="{00000000-000D-0000-FFFF-FFFF00000000}"/>
  </bookViews>
  <sheets>
    <sheet name="Expense Claim" sheetId="1" r:id="rId1"/>
    <sheet name="Mileage (suggested guidelines)" sheetId="16" r:id="rId2"/>
    <sheet name="Code" sheetId="20" state="hidden" r:id="rId3"/>
    <sheet name="Base_ Locations" sheetId="2" state="hidden" r:id="rId4"/>
    <sheet name="Mileage" sheetId="3" state="hidden" r:id="rId5"/>
    <sheet name="Name _Vendor_EFT" sheetId="13" state="hidden" r:id="rId6"/>
    <sheet name="Account Info" sheetId="19" state="hidden" r:id="rId7"/>
    <sheet name="Positions" sheetId="5" state="hidden" r:id="rId8"/>
    <sheet name="GL_1" sheetId="17" state="hidden" r:id="rId9"/>
    <sheet name="GL_Mileage" sheetId="18" state="hidden" r:id="rId10"/>
  </sheets>
  <definedNames>
    <definedName name="ADLAM__GRACE_KAITLIN__EFT___22018997">'Name _Vendor_EFT'!$A$2:$A$2596</definedName>
    <definedName name="ANOTHERTRY">#REF!</definedName>
    <definedName name="Base_Locations">'Base_ Locations'!$A$1:$A$34</definedName>
    <definedName name="BaseSchool">'Base_ Locations'!$A$1:$A$34</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EMPLOYEEINFO">'Expense Claim'!$B$4,'Expense Claim'!$B$4,'Expense Claim'!#REF!,'Expense Claim'!#REF!,'Expense Claim'!#REF!,'Expense Claim'!#REF!,'Expense Claim'!#REF!,'Expense Claim'!$B$4</definedName>
    <definedName name="Expense_Claim_Type">#REF!</definedName>
    <definedName name="ExpenseClaimType">#REF!</definedName>
    <definedName name="Fund_Ctr">'Account Info'!$A$2:$A$358</definedName>
    <definedName name="GL" localSheetId="9">GL_Mileage!$A$1:$A$8</definedName>
    <definedName name="GL">GL_1!#REF!</definedName>
    <definedName name="GL_1">GL_1!$A$1:$A$16</definedName>
    <definedName name="GL_2">GL_1!$A$4:$A$16</definedName>
    <definedName name="GL_Mileage">GL_Mileage!$A$1:$A$2</definedName>
    <definedName name="MEALSOTHER">'Expense Claim'!$K$8,'Expense Claim'!$K$8,'Expense Claim'!$M$8,'Expense Claim'!$O$8,'Expense Claim'!$P$8,'Expense Claim'!$Q$8,'Expense Claim'!$R$8,'Expense Claim'!#REF!,'Expense Claim'!#REF!,'Expense Claim'!#REF!,'Expense Claim'!#REF!,'Expense Claim'!#REF!,'Expense Claim'!#REF!,'Expense Claim'!$K$10,'Expense Claim'!$M$9,'Expense Claim'!$O$9,'Expense Claim'!$Q$9,'Expense Claim'!$R$9,'Expense Claim'!#REF!</definedName>
    <definedName name="Mileage" localSheetId="8">GL_1!#REF!</definedName>
    <definedName name="Mileage" localSheetId="9">GL_Mileage!$A$1:$A$6</definedName>
    <definedName name="Mileage">Mileage!$A$1:$A$2</definedName>
    <definedName name="Name_Vendor">'Name _Vendor_EFT'!$A$2:$A$1874</definedName>
    <definedName name="Name_Vendor_EFT">'Name _Vendor_EFT'!$A$2:$A$1874</definedName>
    <definedName name="Name_Vendor_Jan2011">'Name _Vendor_EFT'!#REF!</definedName>
    <definedName name="NameVENDOR">#REF!</definedName>
    <definedName name="Positions">Positions!$A$1:$A$49</definedName>
    <definedName name="_xlnm.Print_Area" localSheetId="0">'Expense Claim'!$A$1:$S$48</definedName>
    <definedName name="Schools">'Base_ Locations'!$A$1:$A$9</definedName>
    <definedName name="taborder">'Expense Claim'!$B$4,'Expense Claim'!#REF!,'Expense Claim'!#REF!,'Expense Claim'!#REF!,'Expense Claim'!#REF!,'Expense Claim'!#REF!,'Expense Claim'!$K$8,'Expense Claim'!$M$8,'Expense Claim'!$O$8,'Expense Claim'!$P$8,'Expense Claim'!$Q$8,'Expense Claim'!$R$8,'Expense Claim'!$S$8,'Expense Claim'!#REF!,'Expense Claim'!#REF!,'Expense Claim'!#REF!,'Expense Claim'!#REF!,'Expense Claim'!#REF!,'Expense Claim'!#REF!,'Expense Claim'!$K$10,'Expense Claim'!$M$9,'Expense Claim'!$O$9,'Expense Claim'!$Q$9,'Expense Claim'!$R$9,'Expense Claim'!#REF!,'Expense Claim'!#REF!,'Expense Claim'!#REF!,'Expense Claim'!#REF!,'Expense Claim'!#REF!,'Expense Claim'!#REF!,'Expense Claim'!#REF!,'Expense Claim'!$K$11,'Expense Claim'!$M$11,'Expense Claim'!$O$11,'Expense Claim'!$P$11,'Expense Claim'!$Q$11,'Expense Claim'!$R$11,'Expense Claim'!#REF!,'Expense Claim'!#REF!,'Expense Claim'!#REF!</definedName>
    <definedName name="TESTKEYS">#REF!</definedName>
    <definedName name="TESTVKEY">#REF!</definedName>
    <definedName name="VendorList">#REF!</definedName>
    <definedName name="Vendors">#REF!</definedName>
    <definedName name="VENDORSAUG20">#REF!</definedName>
    <definedName name="ZWICKER_VEINOT__CATHERINE_E__EFT___22013965">'Name _Vendor_EFT'!$A$1:$A$1874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D35" i="16"/>
  <c r="D34" i="16"/>
  <c r="D33" i="16"/>
  <c r="D32" i="16"/>
  <c r="D31" i="16"/>
  <c r="D29" i="16"/>
  <c r="D28" i="16"/>
  <c r="D27" i="16"/>
  <c r="D26" i="16"/>
  <c r="D25" i="16"/>
  <c r="D24" i="16"/>
  <c r="D23" i="16"/>
  <c r="D22" i="16"/>
  <c r="D21" i="16"/>
  <c r="D20" i="16"/>
  <c r="D19" i="16"/>
  <c r="D18" i="16"/>
  <c r="D17" i="16"/>
  <c r="D16" i="16"/>
  <c r="D15" i="16"/>
  <c r="D14" i="16"/>
  <c r="D13" i="16"/>
  <c r="D12" i="16"/>
  <c r="D11" i="16"/>
  <c r="D10" i="16"/>
  <c r="D9" i="16"/>
  <c r="D8" i="16"/>
  <c r="D7" i="16"/>
  <c r="D6" i="16"/>
  <c r="R39" i="1"/>
  <c r="Q36" i="1"/>
  <c r="Q35" i="1"/>
  <c r="Q34" i="1"/>
  <c r="Q33" i="1"/>
  <c r="Q32" i="1"/>
  <c r="Q31" i="1"/>
  <c r="Q30" i="1"/>
  <c r="Q29" i="1"/>
  <c r="Q28" i="1"/>
  <c r="Q27" i="1"/>
  <c r="Q26" i="1"/>
  <c r="Q25" i="1"/>
  <c r="Q24" i="1"/>
  <c r="Q23" i="1"/>
  <c r="Q22" i="1"/>
  <c r="Q21" i="1"/>
  <c r="Q20" i="1"/>
  <c r="Q19" i="1"/>
  <c r="Q18" i="1"/>
  <c r="S14" i="1"/>
  <c r="S13" i="1"/>
  <c r="S12" i="1"/>
  <c r="S11" i="1"/>
  <c r="S10" i="1"/>
  <c r="S9" i="1"/>
  <c r="S8" i="1"/>
  <c r="S7" i="1"/>
  <c r="S6" i="1"/>
  <c r="Q37" i="1" l="1"/>
  <c r="R40" i="1" s="1"/>
  <c r="R41" i="1" s="1"/>
  <c r="L45" i="1" s="1"/>
  <c r="L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tracey.macleod</author>
    <author>Corinna Wagner-Whynot</author>
  </authors>
  <commentList>
    <comment ref="T5" authorId="0" shapeId="0" xr:uid="{00000000-0006-0000-0000-000001000000}">
      <text>
        <r>
          <rPr>
            <b/>
            <i/>
            <sz val="12"/>
            <rFont val="Comic Sans MS"/>
            <family val="4"/>
          </rPr>
          <t>Please Note: You must enable Macros to ensure all drop downs and check boxes work properly</t>
        </r>
        <r>
          <rPr>
            <b/>
            <sz val="10"/>
            <rFont val="Cambria"/>
            <family val="1"/>
          </rPr>
          <t xml:space="preserve">
</t>
        </r>
        <r>
          <rPr>
            <sz val="10"/>
            <rFont val="Cambria"/>
            <family val="1"/>
          </rPr>
          <t>The following fields have drop down lists:
Name
Base Location
Position
Mileage Rate
Vendor# and IO# will automatically populate
To see the drop down list, select the cell where you want to enter your information and click on the arrow that appears to the right.
Also note that we have locked the fields that have calculations in them, but all fields that you need to input in are accessible.</t>
        </r>
      </text>
    </comment>
    <comment ref="P17" authorId="1" shapeId="0" xr:uid="{00000000-0006-0000-0000-000002000000}">
      <text>
        <r>
          <rPr>
            <b/>
            <sz val="9"/>
            <rFont val="Tahoma"/>
            <family val="2"/>
          </rPr>
          <t>See CUPE Article 16.12</t>
        </r>
      </text>
    </comment>
  </commentList>
</comments>
</file>

<file path=xl/sharedStrings.xml><?xml version="1.0" encoding="utf-8"?>
<sst xmlns="http://schemas.openxmlformats.org/spreadsheetml/2006/main" count="7971" uniqueCount="4588">
  <si>
    <t>KM's</t>
  </si>
  <si>
    <t>Dinner Max $20</t>
  </si>
  <si>
    <t>REASON</t>
  </si>
  <si>
    <t>TOTALS</t>
  </si>
  <si>
    <t>AMOUNT OF CLAIM</t>
  </si>
  <si>
    <t>A/P Supervisor</t>
  </si>
  <si>
    <t>Head Payroll Clerk</t>
  </si>
  <si>
    <t>Substitute Administrative Assistant</t>
  </si>
  <si>
    <t>16,000.1 + km</t>
  </si>
  <si>
    <t>Return</t>
  </si>
  <si>
    <t>One Way</t>
  </si>
  <si>
    <t>Total Mileage</t>
  </si>
  <si>
    <t>Position</t>
  </si>
  <si>
    <t>Address</t>
  </si>
  <si>
    <t>Reason</t>
  </si>
  <si>
    <t>Meals/Other</t>
  </si>
  <si>
    <t>Total</t>
  </si>
  <si>
    <t>Other</t>
  </si>
  <si>
    <t>From</t>
  </si>
  <si>
    <t>To</t>
  </si>
  <si>
    <t>Amount</t>
  </si>
  <si>
    <t>Subtotal Meals/Other</t>
  </si>
  <si>
    <t>Total Meals/Other</t>
  </si>
  <si>
    <t>Rate</t>
  </si>
  <si>
    <t>0-16,000 km</t>
  </si>
  <si>
    <t>Kilometers</t>
  </si>
  <si>
    <t>Base Location</t>
  </si>
  <si>
    <t>Date Submitted:</t>
  </si>
  <si>
    <t>Approved By (print):</t>
  </si>
  <si>
    <t>Approval  Signature:</t>
  </si>
  <si>
    <t>Date Approved:</t>
  </si>
  <si>
    <t>Teacher</t>
  </si>
  <si>
    <t>PSA</t>
  </si>
  <si>
    <t>Custodian</t>
  </si>
  <si>
    <t>Principal</t>
  </si>
  <si>
    <t>Board Member</t>
  </si>
  <si>
    <t>Bus Driver</t>
  </si>
  <si>
    <t>Administrative Assistant</t>
  </si>
  <si>
    <t>IT Support Specialist</t>
  </si>
  <si>
    <t>Superintendent</t>
  </si>
  <si>
    <t>Consultant</t>
  </si>
  <si>
    <t>SLD</t>
  </si>
  <si>
    <t>Manager</t>
  </si>
  <si>
    <t>Director</t>
  </si>
  <si>
    <t>Coordinator</t>
  </si>
  <si>
    <t>Homestay Coordinator</t>
  </si>
  <si>
    <t>Aspotogan Consolidated</t>
  </si>
  <si>
    <t>Bayview Community Schoool</t>
  </si>
  <si>
    <t>Big Tancook Elementary</t>
  </si>
  <si>
    <t>Bridgewater Bus Garage</t>
  </si>
  <si>
    <t>Bridgewater Elementary</t>
  </si>
  <si>
    <t>Bridgewater Jr/Sr High School</t>
  </si>
  <si>
    <t>Chester Area Middle School</t>
  </si>
  <si>
    <t>Chester District Elementary</t>
  </si>
  <si>
    <t>Dr. JC Wickwire Academy</t>
  </si>
  <si>
    <t>Forest Heights Community School</t>
  </si>
  <si>
    <t>Greenfield Elementary</t>
  </si>
  <si>
    <t>Hebbville Academy</t>
  </si>
  <si>
    <t xml:space="preserve">Liverpool Regional High </t>
  </si>
  <si>
    <t>New Germany Elementary</t>
  </si>
  <si>
    <t>New Germany Rural High</t>
  </si>
  <si>
    <t>New Ross Consolidated</t>
  </si>
  <si>
    <t>Newcombville Elementary</t>
  </si>
  <si>
    <t>North Queens Bus Garage</t>
  </si>
  <si>
    <t>Park View Education Centre</t>
  </si>
  <si>
    <t>Pentz Elementary</t>
  </si>
  <si>
    <t>Petite Riviere Elementary</t>
  </si>
  <si>
    <t>South Queens Jr. High</t>
  </si>
  <si>
    <t>West Northfield Elementary</t>
  </si>
  <si>
    <t>Mahone Bay Alternate</t>
  </si>
  <si>
    <t>Queens Adult High (old Gorham)</t>
  </si>
  <si>
    <t>SOUTH SHORE REGIONAL SCHOOL BOARD</t>
  </si>
  <si>
    <t>Bayview Community School</t>
  </si>
  <si>
    <t>North Queens Schools</t>
  </si>
  <si>
    <t>Chester Schools</t>
  </si>
  <si>
    <t>Psychologist</t>
  </si>
  <si>
    <t>1. Please ensure all information is filled out in full, original itemized receipts are attached, and correct approval is obtained.   Incomplete claims will be returned.</t>
  </si>
  <si>
    <t>SLP</t>
  </si>
  <si>
    <t>PST</t>
  </si>
  <si>
    <t>Accounting Clerk</t>
  </si>
  <si>
    <t>Payroll Clerk</t>
  </si>
  <si>
    <t>Spare Bus Driver</t>
  </si>
  <si>
    <t>Executive Assistant</t>
  </si>
  <si>
    <t>Schools Plus</t>
  </si>
  <si>
    <t>Personal Officer</t>
  </si>
  <si>
    <t>Dispatcher</t>
  </si>
  <si>
    <t>Reading Recovery</t>
  </si>
  <si>
    <t>Assistive Technology</t>
  </si>
  <si>
    <t>Student Support Workers</t>
  </si>
  <si>
    <t>South Shore Regional School Board</t>
  </si>
  <si>
    <t>GL# and  Explanation</t>
  </si>
  <si>
    <t>Bluenose Academy</t>
  </si>
  <si>
    <t>Innovative Learning Center</t>
  </si>
  <si>
    <t>BOARD OFFICE KILOMETRE CHART</t>
  </si>
  <si>
    <t>SUGGESTED GUIDELINES</t>
  </si>
  <si>
    <t xml:space="preserve">To </t>
  </si>
  <si>
    <t>Yarmouth Board Office</t>
  </si>
  <si>
    <t>Other Locations</t>
  </si>
  <si>
    <t>Airport (Halifax International)</t>
  </si>
  <si>
    <t>Dartmouth</t>
  </si>
  <si>
    <t>Halifax</t>
  </si>
  <si>
    <t>Truro</t>
  </si>
  <si>
    <t>INTER-SCHOOL DISTANCES KILOMETRE CHART</t>
  </si>
  <si>
    <t>To School</t>
  </si>
  <si>
    <t>Guidance</t>
  </si>
  <si>
    <t>Board Office</t>
  </si>
  <si>
    <t>ACCOUNTING INFORMATION</t>
  </si>
  <si>
    <t>Total Kilometers Claimed</t>
  </si>
  <si>
    <t>Claimant's Signature:</t>
  </si>
  <si>
    <t xml:space="preserve">Expense Claim Instructions:  </t>
  </si>
  <si>
    <t>KILOMETERS DRIVEN</t>
  </si>
  <si>
    <t>631100 Mileage</t>
  </si>
  <si>
    <t>Vice-Principal</t>
  </si>
  <si>
    <t>Library Tech/Clerk</t>
  </si>
  <si>
    <t>Queens Community Ed</t>
  </si>
  <si>
    <t>Autism Centre</t>
  </si>
  <si>
    <t>Transition Facilitator</t>
  </si>
  <si>
    <t>Queens Community Education</t>
  </si>
  <si>
    <t>Date</t>
  </si>
  <si>
    <t>Supervisor of Technology Services</t>
  </si>
  <si>
    <t>Mechanic</t>
  </si>
  <si>
    <t>Head Mechanic</t>
  </si>
  <si>
    <t>Lead Hand Mechanic</t>
  </si>
  <si>
    <t>Motor Vehicle Body Repairer</t>
  </si>
  <si>
    <t>Board Secretary</t>
  </si>
  <si>
    <t>Tradesperson</t>
  </si>
  <si>
    <t>Confidential Administrative Assist.</t>
  </si>
  <si>
    <t>Janitor</t>
  </si>
  <si>
    <t>Transportation Officer</t>
  </si>
  <si>
    <t>Procurement Analyst</t>
  </si>
  <si>
    <t>Total KM's</t>
  </si>
  <si>
    <t>Janitor - Casual</t>
  </si>
  <si>
    <t>Custodian - Casual</t>
  </si>
  <si>
    <t>Lunch  Max $15</t>
  </si>
  <si>
    <t>Fund Center</t>
  </si>
  <si>
    <t>Fund</t>
  </si>
  <si>
    <t>Functional Area</t>
  </si>
  <si>
    <t xml:space="preserve">Total Accounting Distribution: </t>
  </si>
  <si>
    <t>North Queens Community School</t>
  </si>
  <si>
    <t>South Queens Middle School</t>
  </si>
  <si>
    <t>Verge (subset of BHS)</t>
  </si>
  <si>
    <t>From the Bridgewater Board Office</t>
  </si>
  <si>
    <t>Breakfast Max $10</t>
  </si>
  <si>
    <t>Bus#</t>
  </si>
  <si>
    <t>Less 22km</t>
  </si>
  <si>
    <t>-22</t>
  </si>
  <si>
    <t>4.  In the Kilometres Driven section, please use the civic address</t>
  </si>
  <si>
    <t>Kilometrage and Transportation Allowance Rate Changes Effective April 1, 2017</t>
  </si>
  <si>
    <t>A. KILOMETRAGE REIMBURSEMENT RATES</t>
  </si>
  <si>
    <t>REGULAR RATES</t>
  </si>
  <si>
    <t>KILOMETRES DRIVEN OLD RATE NEW RATE</t>
  </si>
  <si>
    <t>0-16 000 km 42.31 ¢/km  to 42.89¢/km</t>
  </si>
  <si>
    <t>16 000.1+ km 37.34 ¢/km to 37.85 ¢/km</t>
  </si>
  <si>
    <t>Lunenburg Academy</t>
  </si>
  <si>
    <t>Name</t>
  </si>
  <si>
    <t>Reason for Claim</t>
  </si>
  <si>
    <t>Fund Ctr</t>
  </si>
  <si>
    <t>GL</t>
  </si>
  <si>
    <t>Department</t>
  </si>
  <si>
    <t>Division</t>
  </si>
  <si>
    <t>Commitment Item Group</t>
  </si>
  <si>
    <t>Commitment Item Text</t>
  </si>
  <si>
    <t>Fund Centre Text</t>
  </si>
  <si>
    <t>Funds Center Group</t>
  </si>
  <si>
    <t>Fund Text</t>
  </si>
  <si>
    <t>FA Text</t>
  </si>
  <si>
    <t>dProposed Annual Budget 17-18</t>
  </si>
  <si>
    <t>Owner</t>
  </si>
  <si>
    <t>631100</t>
  </si>
  <si>
    <t>School Services</t>
  </si>
  <si>
    <t>School Services Admi</t>
  </si>
  <si>
    <t>TRAVEL</t>
  </si>
  <si>
    <t>Travel - In Province</t>
  </si>
  <si>
    <t>Sch Svs Admin</t>
  </si>
  <si>
    <t>NSSB/061</t>
  </si>
  <si>
    <t>General Fund</t>
  </si>
  <si>
    <t>PGM-TCHRS&gt;DEF</t>
  </si>
  <si>
    <t>Jeff, Cheryl, Denise, Tracey, Sharon, Jim, Paige</t>
  </si>
  <si>
    <t>Jeff DeWolfe</t>
  </si>
  <si>
    <t>RCH</t>
  </si>
  <si>
    <t>PGM-TCHRS&gt;RCH</t>
  </si>
  <si>
    <t>Lamar's travel</t>
  </si>
  <si>
    <t>Lamar Eason</t>
  </si>
  <si>
    <t>784800</t>
  </si>
  <si>
    <t>SUPPLIES/MATERIALS</t>
  </si>
  <si>
    <t>Telecomm - Cellular</t>
  </si>
  <si>
    <t>Lamar's cell</t>
  </si>
  <si>
    <t>786400</t>
  </si>
  <si>
    <t>Supplies &amp; Materials</t>
  </si>
  <si>
    <t xml:space="preserve"> </t>
  </si>
  <si>
    <t>786850</t>
  </si>
  <si>
    <t>PROFESSIONAL_DEV</t>
  </si>
  <si>
    <t>Dues - Membership</t>
  </si>
  <si>
    <t>Dues for Jeff - ANSEA and ASCD</t>
  </si>
  <si>
    <t>814100</t>
  </si>
  <si>
    <t>Conference - In Prov</t>
  </si>
  <si>
    <t xml:space="preserve">Artisan Teacher Conference </t>
  </si>
  <si>
    <t>Other Non-PSP Prgrms</t>
  </si>
  <si>
    <t>Pre-Primary Prg</t>
  </si>
  <si>
    <t>PrePrim-Regional</t>
  </si>
  <si>
    <t>(blank)</t>
  </si>
  <si>
    <t>Pre-Primary Prog</t>
  </si>
  <si>
    <t>OTH PRG&gt;DEF</t>
  </si>
  <si>
    <t>Denise Dodge-Baker</t>
  </si>
  <si>
    <t>Board Governance</t>
  </si>
  <si>
    <t>Board Other</t>
  </si>
  <si>
    <t>NSSB/201</t>
  </si>
  <si>
    <t>BRD MBR&gt;GOV EXP</t>
  </si>
  <si>
    <t>Scott Milner</t>
  </si>
  <si>
    <t>786900</t>
  </si>
  <si>
    <t>NSSBA</t>
  </si>
  <si>
    <t>Dues - NSSBA</t>
  </si>
  <si>
    <t>NSSBA/OTH&gt;DEF</t>
  </si>
  <si>
    <t>Office of the Superi</t>
  </si>
  <si>
    <t>Communications</t>
  </si>
  <si>
    <t>NSSB/311</t>
  </si>
  <si>
    <t>COMM &gt;DEF</t>
  </si>
  <si>
    <t>786800</t>
  </si>
  <si>
    <t>Adver.and Promotion</t>
  </si>
  <si>
    <t>814400</t>
  </si>
  <si>
    <t>Human Resource Servi</t>
  </si>
  <si>
    <t>Human Resources</t>
  </si>
  <si>
    <t>InService -Non-Teach</t>
  </si>
  <si>
    <t>HR AdminOthrBenefits</t>
  </si>
  <si>
    <t>NSSB/514</t>
  </si>
  <si>
    <t>PD Fund - NSGEU</t>
  </si>
  <si>
    <t>HR SVS&gt;DEF</t>
  </si>
  <si>
    <t>Brian Bonia</t>
  </si>
  <si>
    <t>814600</t>
  </si>
  <si>
    <t>PD-Non-Teachers Cont</t>
  </si>
  <si>
    <t>PD Fund - CUPE</t>
  </si>
  <si>
    <t>PD Fund - SEIU</t>
  </si>
  <si>
    <t>814650</t>
  </si>
  <si>
    <t>PD-Non Teach Non-Con</t>
  </si>
  <si>
    <t>PD Fund - Non-Union</t>
  </si>
  <si>
    <t>PD Allocation Fund</t>
  </si>
  <si>
    <t>721250</t>
  </si>
  <si>
    <t>School Services PD</t>
  </si>
  <si>
    <t>REPAIRS/MAINT</t>
  </si>
  <si>
    <t>Other Contract.Servi</t>
  </si>
  <si>
    <t>Article 60 Sabb</t>
  </si>
  <si>
    <t>NSSB/520</t>
  </si>
  <si>
    <t>Art60</t>
  </si>
  <si>
    <t>PGM-TCHRS&gt;SABBATICAL</t>
  </si>
  <si>
    <t>814150</t>
  </si>
  <si>
    <t>Conference - Out of</t>
  </si>
  <si>
    <t>814200</t>
  </si>
  <si>
    <t>Conference - Contrac</t>
  </si>
  <si>
    <t>814300</t>
  </si>
  <si>
    <t>InService - Teacher</t>
  </si>
  <si>
    <t>814500</t>
  </si>
  <si>
    <t>PDev - Teachers Cont</t>
  </si>
  <si>
    <t>School Costs</t>
  </si>
  <si>
    <t>Gen Acct-RSB</t>
  </si>
  <si>
    <t>Gen Acct</t>
  </si>
  <si>
    <t>SCH MGT&gt;P-12</t>
  </si>
  <si>
    <t>School Principals, Vice Principals and Administrative Assistants - Use 3 digit location code in middle of fund centre</t>
  </si>
  <si>
    <t>SCH SVS&gt;DEF</t>
  </si>
  <si>
    <t>TA's, Library, etc. - use 3 digit location code in middle of fund centre</t>
  </si>
  <si>
    <t>INST P-12&gt;P-12</t>
  </si>
  <si>
    <t>School Teachers - Use 3 digit location code in middle of fund centre</t>
  </si>
  <si>
    <t>PRGMGT-SS&gt;OTH EXP</t>
  </si>
  <si>
    <t>Instructional Coaches, CRL Coach and EAL Circuit Teacher</t>
  </si>
  <si>
    <t>Guid</t>
  </si>
  <si>
    <t>GUID SVS&gt;P-12</t>
  </si>
  <si>
    <t>Darren Haley</t>
  </si>
  <si>
    <t>652400</t>
  </si>
  <si>
    <t>CONTRACTED_SERVICES</t>
  </si>
  <si>
    <t>Computer Services</t>
  </si>
  <si>
    <t>652900</t>
  </si>
  <si>
    <t>Other Prof.Services</t>
  </si>
  <si>
    <t>711475</t>
  </si>
  <si>
    <t>Equipment - Lease</t>
  </si>
  <si>
    <t>784100</t>
  </si>
  <si>
    <t>Telecommunications</t>
  </si>
  <si>
    <t/>
  </si>
  <si>
    <t>786460</t>
  </si>
  <si>
    <t>Software Supplies</t>
  </si>
  <si>
    <t>for NSELC Dues (schools)</t>
  </si>
  <si>
    <t>787000</t>
  </si>
  <si>
    <t>Tuition Fees Paid</t>
  </si>
  <si>
    <t>797500</t>
  </si>
  <si>
    <t>INSURANCE</t>
  </si>
  <si>
    <t>Insurance - Liabilit</t>
  </si>
  <si>
    <t>Liability Insurance</t>
  </si>
  <si>
    <t>814350</t>
  </si>
  <si>
    <t>InService - Teach No</t>
  </si>
  <si>
    <t>Principal and Vice Principal meetings</t>
  </si>
  <si>
    <t>PRGMGT-SS&gt;DEF</t>
  </si>
  <si>
    <t>TA In-services</t>
  </si>
  <si>
    <t>814450</t>
  </si>
  <si>
    <t>In Ser.-Non-Teach.No</t>
  </si>
  <si>
    <t>SAC</t>
  </si>
  <si>
    <t>SCH MGT&gt;DEF</t>
  </si>
  <si>
    <t>International Studen</t>
  </si>
  <si>
    <t>Int Stud-Admin</t>
  </si>
  <si>
    <t>NSSB/650</t>
  </si>
  <si>
    <t>InterStudents</t>
  </si>
  <si>
    <t>OTH PRG&gt;ISP</t>
  </si>
  <si>
    <t>Mitch Landry</t>
  </si>
  <si>
    <t>631400</t>
  </si>
  <si>
    <t>Extra-Curricular Tra</t>
  </si>
  <si>
    <t>652700</t>
  </si>
  <si>
    <t>Home Stay Fees</t>
  </si>
  <si>
    <t>Special Education</t>
  </si>
  <si>
    <t>Prog Stud Supp</t>
  </si>
  <si>
    <t>NSSB/670</t>
  </si>
  <si>
    <t>Travel for Darren, Connie and Diana</t>
  </si>
  <si>
    <t>AssitTech</t>
  </si>
  <si>
    <t>travel for Barb Welsford and Anita Kingdon</t>
  </si>
  <si>
    <t>Autism</t>
  </si>
  <si>
    <t>travel for Catherine Rahey, Kelli Nauss</t>
  </si>
  <si>
    <t>711400</t>
  </si>
  <si>
    <t>Equipment</t>
  </si>
  <si>
    <t>Special equipment</t>
  </si>
  <si>
    <t>Cell phone for Darren and Connie</t>
  </si>
  <si>
    <t>Darren and Connie</t>
  </si>
  <si>
    <t>Dues for Connie - Crisis prevention and ASCD</t>
  </si>
  <si>
    <t>SpeechPaths/Psys/SLD</t>
  </si>
  <si>
    <t>P&amp;C SUP-SS&gt;SLD</t>
  </si>
  <si>
    <t>SLD's</t>
  </si>
  <si>
    <t>P&amp;C SUP-SS&gt;SPRT SVS</t>
  </si>
  <si>
    <t>SLP's and Pysch</t>
  </si>
  <si>
    <t>Operational Services</t>
  </si>
  <si>
    <t>Technology Services</t>
  </si>
  <si>
    <t>Tech Svs Regional</t>
  </si>
  <si>
    <t>NSSB/741</t>
  </si>
  <si>
    <t>IT REGL&gt;DEF</t>
  </si>
  <si>
    <t xml:space="preserve">Alex </t>
  </si>
  <si>
    <t>Jim Dexter</t>
  </si>
  <si>
    <t>786450</t>
  </si>
  <si>
    <t>Computer Supplies</t>
  </si>
  <si>
    <t>786700</t>
  </si>
  <si>
    <t>Cour/Freight/Deliv</t>
  </si>
  <si>
    <t>711300</t>
  </si>
  <si>
    <t>Computer Hard./Maint</t>
  </si>
  <si>
    <t>IEI</t>
  </si>
  <si>
    <t>NSSB/742</t>
  </si>
  <si>
    <t>IT SITE&gt;IEI</t>
  </si>
  <si>
    <t>Program Grants</t>
  </si>
  <si>
    <t>Co-op-Global</t>
  </si>
  <si>
    <t>Co-op</t>
  </si>
  <si>
    <t>Co-Op Profile</t>
  </si>
  <si>
    <t>PRG SUP&gt;COOP ED</t>
  </si>
  <si>
    <t>Beth Woodford-Collins</t>
  </si>
  <si>
    <t>SSP-Global</t>
  </si>
  <si>
    <t>CSI</t>
  </si>
  <si>
    <t>SSP</t>
  </si>
  <si>
    <t>PGM-TCHRS&gt;SSP</t>
  </si>
  <si>
    <t>O2 Program-Global</t>
  </si>
  <si>
    <t>O2 Program</t>
  </si>
  <si>
    <t>O2</t>
  </si>
  <si>
    <t>PGM-TCHRS&gt;O2</t>
  </si>
  <si>
    <t>Work It-RSB</t>
  </si>
  <si>
    <t>Work It</t>
  </si>
  <si>
    <t>Workit</t>
  </si>
  <si>
    <t>PGM-TCHRS&gt;WORK IT</t>
  </si>
  <si>
    <t>Hlth Prom Sch-Global</t>
  </si>
  <si>
    <t>Hlth Prom Sch</t>
  </si>
  <si>
    <t>HPS</t>
  </si>
  <si>
    <t>PGM-TCHRS&gt;HTH PRO</t>
  </si>
  <si>
    <t>Health Promoter</t>
  </si>
  <si>
    <t>Brkfst Prg-Global</t>
  </si>
  <si>
    <t>Brkfst Prg</t>
  </si>
  <si>
    <t>BrkfstProg</t>
  </si>
  <si>
    <t>OTH PRG&gt;BRKFST PRG</t>
  </si>
  <si>
    <t>SkilledTradesCen</t>
  </si>
  <si>
    <t>Skilled Trades</t>
  </si>
  <si>
    <t>SkTr</t>
  </si>
  <si>
    <t>PRG SUP&gt;P-12</t>
  </si>
  <si>
    <t>SchoolsPlus</t>
  </si>
  <si>
    <t>NSSB/864</t>
  </si>
  <si>
    <t>INST - SS&gt;SPLUS SOW</t>
  </si>
  <si>
    <t>Gen Acct-BA</t>
  </si>
  <si>
    <t>School Supplies</t>
  </si>
  <si>
    <t>785700</t>
  </si>
  <si>
    <t>Property Services</t>
  </si>
  <si>
    <t>UTILITIES</t>
  </si>
  <si>
    <t>Wood Biomass Fuel</t>
  </si>
  <si>
    <t>Utilities-BA</t>
  </si>
  <si>
    <t>Utilities</t>
  </si>
  <si>
    <t>MAINT&gt;DEF</t>
  </si>
  <si>
    <t>Andy Selig and Brian Judge</t>
  </si>
  <si>
    <t>Gen Acct-HA</t>
  </si>
  <si>
    <t>Gen Acct-NES</t>
  </si>
  <si>
    <t>Gen Acct-PES</t>
  </si>
  <si>
    <t>Gen Acct-BTE</t>
  </si>
  <si>
    <t>721200</t>
  </si>
  <si>
    <t>Cleaning Services</t>
  </si>
  <si>
    <t>Custodial-BTE</t>
  </si>
  <si>
    <t>Custodial</t>
  </si>
  <si>
    <t>CUST &gt;DEF</t>
  </si>
  <si>
    <t>Gen Acct-BCS</t>
  </si>
  <si>
    <t>P3 FFE-BCS</t>
  </si>
  <si>
    <t>Maint</t>
  </si>
  <si>
    <t>P3-FF&amp;E</t>
  </si>
  <si>
    <t>MAINT&gt;P3</t>
  </si>
  <si>
    <t>P3 IT Supp-BCS</t>
  </si>
  <si>
    <t>NSSB/743</t>
  </si>
  <si>
    <t>P3Tech</t>
  </si>
  <si>
    <t>IT SITE&gt;P3</t>
  </si>
  <si>
    <t>Gen Acct-BES</t>
  </si>
  <si>
    <t>Gen Acct-BJSHS</t>
  </si>
  <si>
    <t>O2 Program-BJSHS</t>
  </si>
  <si>
    <t>Adv Placement-BJSHS</t>
  </si>
  <si>
    <t>Advance Placement</t>
  </si>
  <si>
    <t>AdvPlac</t>
  </si>
  <si>
    <t>INST P-12&gt;ADV PLACE</t>
  </si>
  <si>
    <t>Paige Ferguson</t>
  </si>
  <si>
    <t>Gen Acct-PRES</t>
  </si>
  <si>
    <t>Gen Acct-NGES</t>
  </si>
  <si>
    <t>Priority School-NGES</t>
  </si>
  <si>
    <t>Priority Schools</t>
  </si>
  <si>
    <t>Gen Acct-NGRHS</t>
  </si>
  <si>
    <t>O2 Program-NGRHS</t>
  </si>
  <si>
    <t>Adv Placement-NGRHS</t>
  </si>
  <si>
    <t>PrePrim-WNES</t>
  </si>
  <si>
    <t>Gen Acct-WNES</t>
  </si>
  <si>
    <t>Gen Acct-PVEC</t>
  </si>
  <si>
    <t>Int Bacc-PVEC</t>
  </si>
  <si>
    <t>Int Bacc</t>
  </si>
  <si>
    <t>IB</t>
  </si>
  <si>
    <t>PGM-TCHRS&gt;IB</t>
  </si>
  <si>
    <t>O2 Program-PVEC</t>
  </si>
  <si>
    <t>Gen Acct-MBAS</t>
  </si>
  <si>
    <t>Gen Acct-ACES</t>
  </si>
  <si>
    <t>P3 IT Supp-ACES</t>
  </si>
  <si>
    <t>Gen Acct-NRCS</t>
  </si>
  <si>
    <t>PrePrim-CDES</t>
  </si>
  <si>
    <t>Gen Acct-CDES</t>
  </si>
  <si>
    <t>Priority School-CDES</t>
  </si>
  <si>
    <t>Gen Acct-CAMS</t>
  </si>
  <si>
    <t>Gen Acct-FHCS</t>
  </si>
  <si>
    <t>O2 Program-FHCS</t>
  </si>
  <si>
    <t>Adv Placement-FHCS</t>
  </si>
  <si>
    <t>Gen Acct-DJCWA</t>
  </si>
  <si>
    <t>Gen Acct-LRHS</t>
  </si>
  <si>
    <t>O2 Program-LRHS</t>
  </si>
  <si>
    <t>Gen Acct-NQCS</t>
  </si>
  <si>
    <t>O2 Program-NQCS</t>
  </si>
  <si>
    <t>Gen Acct-GES</t>
  </si>
  <si>
    <t>Gen Acct-SQMS</t>
  </si>
  <si>
    <t>NSSB/200</t>
  </si>
  <si>
    <t>BRD SEC&gt;DEF</t>
  </si>
  <si>
    <t>Regional Management</t>
  </si>
  <si>
    <t>Regional Bd Mgmt</t>
  </si>
  <si>
    <t>NSSB/310</t>
  </si>
  <si>
    <t>MGT SVS&gt;DEF</t>
  </si>
  <si>
    <t>651800</t>
  </si>
  <si>
    <t>Legal Services</t>
  </si>
  <si>
    <t>786650</t>
  </si>
  <si>
    <t>Postage</t>
  </si>
  <si>
    <t>794110</t>
  </si>
  <si>
    <t>Foreign Exch.Differe</t>
  </si>
  <si>
    <t>794130</t>
  </si>
  <si>
    <t>Cash Discounts Taken</t>
  </si>
  <si>
    <t>Financial Services</t>
  </si>
  <si>
    <t>Finance Admin</t>
  </si>
  <si>
    <t>NSSB/410</t>
  </si>
  <si>
    <t>FIN SVS&gt;DEF</t>
  </si>
  <si>
    <t>Wade Tattrie</t>
  </si>
  <si>
    <t>652100</t>
  </si>
  <si>
    <t>Audit Services</t>
  </si>
  <si>
    <t>711450</t>
  </si>
  <si>
    <t>Equipment - Repair</t>
  </si>
  <si>
    <t>HR Admin</t>
  </si>
  <si>
    <t>NSSB/510</t>
  </si>
  <si>
    <t>652300</t>
  </si>
  <si>
    <t>Negotiations</t>
  </si>
  <si>
    <t>Operations Admin</t>
  </si>
  <si>
    <t>NSSB/700</t>
  </si>
  <si>
    <t>Enrolment Prjctn Srv</t>
  </si>
  <si>
    <t>731100</t>
  </si>
  <si>
    <t>VEHICLE_EXPENSES</t>
  </si>
  <si>
    <t>Vehicle Parts &amp; Repa</t>
  </si>
  <si>
    <t>731200</t>
  </si>
  <si>
    <t>Gasoline</t>
  </si>
  <si>
    <t>Tech Svs BoardOffice</t>
  </si>
  <si>
    <t>Rob</t>
  </si>
  <si>
    <t xml:space="preserve">Andy Selig </t>
  </si>
  <si>
    <t>Office of the Super</t>
  </si>
  <si>
    <t>Programs-RCH</t>
  </si>
  <si>
    <t>NSSB/003</t>
  </si>
  <si>
    <t>SSW</t>
  </si>
  <si>
    <t>P&amp;C SUP-SS&gt;PRIN ACCT</t>
  </si>
  <si>
    <t>NSSB/009</t>
  </si>
  <si>
    <t>HistPNS</t>
  </si>
  <si>
    <t>AFNS Lit/Math</t>
  </si>
  <si>
    <t>Programs-Pgm&amp;StudSvs</t>
  </si>
  <si>
    <t>NSSB/004</t>
  </si>
  <si>
    <t>School Food Project</t>
  </si>
  <si>
    <t>Tutor Program</t>
  </si>
  <si>
    <t>INST - SS&gt;TUTORS</t>
  </si>
  <si>
    <t>SSG</t>
  </si>
  <si>
    <t>P&amp;C SUP-SS&gt;DEF</t>
  </si>
  <si>
    <t>786600</t>
  </si>
  <si>
    <t>Textbook Cr. Allocat</t>
  </si>
  <si>
    <t>TxtBookCred</t>
  </si>
  <si>
    <t>Programs-CoorStudSvs</t>
  </si>
  <si>
    <t>NSSB/005</t>
  </si>
  <si>
    <t>SNS</t>
  </si>
  <si>
    <t>P&amp;C SUP-SS&gt;SPENEED</t>
  </si>
  <si>
    <t>Health Care Needs</t>
  </si>
  <si>
    <t>LDF</t>
  </si>
  <si>
    <t>PRGMGT-SS&gt;SLD</t>
  </si>
  <si>
    <t>CompG&amp;C</t>
  </si>
  <si>
    <t>GUID SVS&gt;DEF</t>
  </si>
  <si>
    <t>Safe &amp; Inclusive Sch</t>
  </si>
  <si>
    <t>PEERS</t>
  </si>
  <si>
    <t>P&amp;C SUP-SS&gt;PEERS</t>
  </si>
  <si>
    <t>OT and PT Services</t>
  </si>
  <si>
    <t>Co-Teaching Training</t>
  </si>
  <si>
    <t>Autism Spectrum Disorder</t>
  </si>
  <si>
    <t>Special Education Support Grant</t>
  </si>
  <si>
    <t>Programs-Tech&amp;Data</t>
  </si>
  <si>
    <t>NSSB/006</t>
  </si>
  <si>
    <t>SISP</t>
  </si>
  <si>
    <t>PGM-TCHRS&gt;SIS</t>
  </si>
  <si>
    <t>TELP</t>
  </si>
  <si>
    <t>NSVirtual</t>
  </si>
  <si>
    <t>PGM-TCHRS&gt;ONLINED</t>
  </si>
  <si>
    <t>Tell Them from Me</t>
  </si>
  <si>
    <t>Programs-A&amp;QualInstr</t>
  </si>
  <si>
    <t>NSSB/007</t>
  </si>
  <si>
    <t>Math</t>
  </si>
  <si>
    <t>PGM-TCHRS&gt;MATH</t>
  </si>
  <si>
    <t>Denise and Paige</t>
  </si>
  <si>
    <t>PATHS</t>
  </si>
  <si>
    <t>P&amp;C SUP-SS&gt;PATHS</t>
  </si>
  <si>
    <t>CommUse</t>
  </si>
  <si>
    <t>EYP</t>
  </si>
  <si>
    <t>PE Equipment Refresh</t>
  </si>
  <si>
    <t>Programs-FSL&amp;EYP&amp;P-6</t>
  </si>
  <si>
    <t>FLAP</t>
  </si>
  <si>
    <t>INST - SS&gt;FR MONITOR</t>
  </si>
  <si>
    <t>French Monitors</t>
  </si>
  <si>
    <t>MOL fund</t>
  </si>
  <si>
    <t>PGM-TCHRS&gt;MOL</t>
  </si>
  <si>
    <t>Official Minority Language</t>
  </si>
  <si>
    <t>FILit</t>
  </si>
  <si>
    <t>INST P-12&gt;ELIT FR</t>
  </si>
  <si>
    <t>French Immersion Literacy</t>
  </si>
  <si>
    <t>Science Fairs</t>
  </si>
  <si>
    <t>OTH PRG&gt;SCI FAIR</t>
  </si>
  <si>
    <t>Programs-LiteracyCor</t>
  </si>
  <si>
    <t>RR fund</t>
  </si>
  <si>
    <t>P&amp;C SUP-SS&gt;READ REC</t>
  </si>
  <si>
    <t>Gretchen Gerhardt</t>
  </si>
  <si>
    <t>Elit</t>
  </si>
  <si>
    <t>PGM-TCHRS&gt;E LIT</t>
  </si>
  <si>
    <t>Joyful Learning</t>
  </si>
  <si>
    <t>Programs-CBL</t>
  </si>
  <si>
    <t>STEP</t>
  </si>
  <si>
    <t>PGM-TCHRS&gt;STEPPGM</t>
  </si>
  <si>
    <t>DisOpp</t>
  </si>
  <si>
    <t>TechEd/SkilledTrades</t>
  </si>
  <si>
    <t>Board Members</t>
  </si>
  <si>
    <t>NSSB/000</t>
  </si>
  <si>
    <t>BRD MBR&gt;DEF</t>
  </si>
  <si>
    <t>Crossland,Elizabeth</t>
  </si>
  <si>
    <t>NSSB/001</t>
  </si>
  <si>
    <t>Maquire, Christian</t>
  </si>
  <si>
    <t>Griffin,Theresa</t>
  </si>
  <si>
    <t>Naugler,Jennifer</t>
  </si>
  <si>
    <t>Payzant,Elliott</t>
  </si>
  <si>
    <t>Simms,Vernon</t>
  </si>
  <si>
    <t>NSSB/008</t>
  </si>
  <si>
    <t>Garrison, Patricia</t>
  </si>
  <si>
    <t>Stewart, Michael</t>
  </si>
  <si>
    <t>NSSB/010</t>
  </si>
  <si>
    <t>General Account-LAH</t>
  </si>
  <si>
    <t>AdultHigh</t>
  </si>
  <si>
    <t>A&amp;C ED&gt;COMM ED</t>
  </si>
  <si>
    <t>786300</t>
  </si>
  <si>
    <t>Building/Facilities</t>
  </si>
  <si>
    <t>Maint-LAH</t>
  </si>
  <si>
    <t>General Account-QAH</t>
  </si>
  <si>
    <t>Maint-QAH</t>
  </si>
  <si>
    <t>785300</t>
  </si>
  <si>
    <t>Propane</t>
  </si>
  <si>
    <t>Utilities-BBG</t>
  </si>
  <si>
    <t>Student Transportati</t>
  </si>
  <si>
    <t>Board Trans Costs</t>
  </si>
  <si>
    <t>NSSB/731</t>
  </si>
  <si>
    <t>TRANS &gt;DEF</t>
  </si>
  <si>
    <t>Denise Crouse</t>
  </si>
  <si>
    <t>721400</t>
  </si>
  <si>
    <t>Environmental</t>
  </si>
  <si>
    <t>731150</t>
  </si>
  <si>
    <t>Diesel Fuel</t>
  </si>
  <si>
    <t>731250</t>
  </si>
  <si>
    <t>Tires/Tubes</t>
  </si>
  <si>
    <t>731400</t>
  </si>
  <si>
    <t>Lubricants</t>
  </si>
  <si>
    <t>786000</t>
  </si>
  <si>
    <t>Snow Removal</t>
  </si>
  <si>
    <t>STE MAINT&gt;DEF</t>
  </si>
  <si>
    <t>Custodial-RSB</t>
  </si>
  <si>
    <t>785900</t>
  </si>
  <si>
    <t>Garbage Removal</t>
  </si>
  <si>
    <t>786150</t>
  </si>
  <si>
    <t>Custodial Supplies</t>
  </si>
  <si>
    <t>Maint-Grounds</t>
  </si>
  <si>
    <t>GRNDS&gt;DEF</t>
  </si>
  <si>
    <t>721140</t>
  </si>
  <si>
    <t>Playground Maint</t>
  </si>
  <si>
    <t>731300</t>
  </si>
  <si>
    <t>Veh.Fees/Licenses/In</t>
  </si>
  <si>
    <t>711100</t>
  </si>
  <si>
    <t>Security Systems</t>
  </si>
  <si>
    <t>Maint-RSB</t>
  </si>
  <si>
    <t>711200</t>
  </si>
  <si>
    <t>PA Systems</t>
  </si>
  <si>
    <t>711250</t>
  </si>
  <si>
    <t>Fire Safety</t>
  </si>
  <si>
    <t>721160</t>
  </si>
  <si>
    <t>Building Maintenance</t>
  </si>
  <si>
    <t>786100</t>
  </si>
  <si>
    <t>Pest Control</t>
  </si>
  <si>
    <t>797700</t>
  </si>
  <si>
    <t>Insurance - Building</t>
  </si>
  <si>
    <t>827140</t>
  </si>
  <si>
    <t>TCA_EXPENSE</t>
  </si>
  <si>
    <t>Amt. Expense - Equip</t>
  </si>
  <si>
    <t>785200</t>
  </si>
  <si>
    <t>Electricity</t>
  </si>
  <si>
    <t>Utilities-RSB</t>
  </si>
  <si>
    <t>785400</t>
  </si>
  <si>
    <t>Heating Fuel</t>
  </si>
  <si>
    <t>785600</t>
  </si>
  <si>
    <t>Water</t>
  </si>
  <si>
    <t>785800</t>
  </si>
  <si>
    <t>Sewer</t>
  </si>
  <si>
    <t>787100</t>
  </si>
  <si>
    <t>Municipal Levys and</t>
  </si>
  <si>
    <t>TRANS-MGT&gt;DEF</t>
  </si>
  <si>
    <t>Extra Curricular</t>
  </si>
  <si>
    <t>731550</t>
  </si>
  <si>
    <t>CONVEYANCE</t>
  </si>
  <si>
    <t>Student Conveyance</t>
  </si>
  <si>
    <t>797600</t>
  </si>
  <si>
    <t>Insurance - Vehicles</t>
  </si>
  <si>
    <t>Employee Name</t>
  </si>
  <si>
    <t xml:space="preserve">3.  Further information can be found in Policy#520 Staff Travel and Expense located on the SSRCE website. </t>
  </si>
  <si>
    <r>
      <t xml:space="preserve">2. Please submit only the original claim on a monthly basis.  </t>
    </r>
    <r>
      <rPr>
        <b/>
        <i/>
        <u/>
        <sz val="12"/>
        <rFont val="Comic Sans MS"/>
        <family val="4"/>
      </rPr>
      <t>Photocopies or faxes are not accepted.</t>
    </r>
  </si>
  <si>
    <t>16001 and over</t>
  </si>
  <si>
    <t xml:space="preserve">5. If additional space is required, please use a second claim form. </t>
  </si>
  <si>
    <t xml:space="preserve">Vendor# </t>
  </si>
  <si>
    <t>S4 Vendor</t>
  </si>
  <si>
    <t>Note:  The reason we have the vendor# and IO# is because we used to have to report using the IO# which was the personnel number, that has now been discontinued except for RED's and Directors.</t>
  </si>
  <si>
    <t>AARON BREWER</t>
  </si>
  <si>
    <t>2000079253</t>
  </si>
  <si>
    <t>AARON KEELEY</t>
  </si>
  <si>
    <t>2000081585</t>
  </si>
  <si>
    <t>AARON RUSSELL</t>
  </si>
  <si>
    <t>2000050989</t>
  </si>
  <si>
    <t>ABBIE PROSSER</t>
  </si>
  <si>
    <t>2000070188</t>
  </si>
  <si>
    <t>ABBY BLANCHARD</t>
  </si>
  <si>
    <t>2000070316</t>
  </si>
  <si>
    <t>ABIGAIL DONELLE</t>
  </si>
  <si>
    <t>2000073047</t>
  </si>
  <si>
    <t>ABIGAIL PARKER</t>
  </si>
  <si>
    <t>2000079101</t>
  </si>
  <si>
    <t>ADAM CROFT</t>
  </si>
  <si>
    <t>2000063095</t>
  </si>
  <si>
    <t>ADAM GEORGE</t>
  </si>
  <si>
    <t>2000064252</t>
  </si>
  <si>
    <t>ADAM GUNN</t>
  </si>
  <si>
    <t>2000077927</t>
  </si>
  <si>
    <t>ADAM HALLETT</t>
  </si>
  <si>
    <t>2000065495</t>
  </si>
  <si>
    <t>ADAM HUBLEY</t>
  </si>
  <si>
    <t>2000065092</t>
  </si>
  <si>
    <t>ADAM LEUSCHNER</t>
  </si>
  <si>
    <t>2000059976</t>
  </si>
  <si>
    <t>ADAM MACDONALD</t>
  </si>
  <si>
    <t>2000076064</t>
  </si>
  <si>
    <t>ADRIENNE MCALPINE</t>
  </si>
  <si>
    <t>2000077097</t>
  </si>
  <si>
    <t>ADRIENNE RYAN</t>
  </si>
  <si>
    <t>2000010163</t>
  </si>
  <si>
    <t>ADRIENNE WELCH</t>
  </si>
  <si>
    <t>2000061561</t>
  </si>
  <si>
    <t>2000071928</t>
  </si>
  <si>
    <t>AKIKO MARTIN</t>
  </si>
  <si>
    <t>2000069351</t>
  </si>
  <si>
    <t>ALAINA HIMMELMAN</t>
  </si>
  <si>
    <t>2000076367</t>
  </si>
  <si>
    <t>ALAN MACINNES</t>
  </si>
  <si>
    <t>2000079902</t>
  </si>
  <si>
    <t>ALAN ROBART</t>
  </si>
  <si>
    <t>2000072839</t>
  </si>
  <si>
    <t>ALANNA GORDON</t>
  </si>
  <si>
    <t>2000051295</t>
  </si>
  <si>
    <t>ALEENA MORDEEN</t>
  </si>
  <si>
    <t>2000073341</t>
  </si>
  <si>
    <t>ALENA REYES FORNET</t>
  </si>
  <si>
    <t>2000075254</t>
  </si>
  <si>
    <t>ALEX WENTZELL</t>
  </si>
  <si>
    <t>2000063474</t>
  </si>
  <si>
    <t>ALEXANDER GOURLEY</t>
  </si>
  <si>
    <t>2000070616</t>
  </si>
  <si>
    <t>ALEXANDRA BARCLAY</t>
  </si>
  <si>
    <t>2000068845</t>
  </si>
  <si>
    <t>ALEXANDRA CAMP</t>
  </si>
  <si>
    <t>2000063176</t>
  </si>
  <si>
    <t>ALEXANDRA RITCEY-CONRAD</t>
  </si>
  <si>
    <t>2000080799</t>
  </si>
  <si>
    <t>ALEXANDRIA ACTON-BOND</t>
  </si>
  <si>
    <t>2000068506</t>
  </si>
  <si>
    <t>ALEXANDRIA ROSS</t>
  </si>
  <si>
    <t>2000070249</t>
  </si>
  <si>
    <t>ALICIA CROSS</t>
  </si>
  <si>
    <t>2000062729</t>
  </si>
  <si>
    <t>ALICIA LOVETT</t>
  </si>
  <si>
    <t>2000010317</t>
  </si>
  <si>
    <t>ALISA JOHNSON</t>
  </si>
  <si>
    <t>2000052306</t>
  </si>
  <si>
    <t>ALISHIA MCCARTHY</t>
  </si>
  <si>
    <t>2000072054</t>
  </si>
  <si>
    <t>ALISON CREASER</t>
  </si>
  <si>
    <t>2000075888</t>
  </si>
  <si>
    <t>ALISON HOWLETT</t>
  </si>
  <si>
    <t>2000080515</t>
  </si>
  <si>
    <t>ALISON KRAMER</t>
  </si>
  <si>
    <t>2000071378</t>
  </si>
  <si>
    <t>ALISON LEVY</t>
  </si>
  <si>
    <t>2000061615</t>
  </si>
  <si>
    <t>ALISON MCMULLIN</t>
  </si>
  <si>
    <t>2000066607</t>
  </si>
  <si>
    <t>ALISON SHEFFIELD</t>
  </si>
  <si>
    <t>2000068871</t>
  </si>
  <si>
    <t>ALISON SNEDDON</t>
  </si>
  <si>
    <t>2000064135</t>
  </si>
  <si>
    <t>ALISON TOCORA</t>
  </si>
  <si>
    <t>2000010652</t>
  </si>
  <si>
    <t>ALISON WILLIAMS</t>
  </si>
  <si>
    <t>2000060141</t>
  </si>
  <si>
    <t>ALISSA GETSON</t>
  </si>
  <si>
    <t>2000078021</t>
  </si>
  <si>
    <t>ALLAN MUIR</t>
  </si>
  <si>
    <t>2000062443</t>
  </si>
  <si>
    <t>ALLAN REARDON</t>
  </si>
  <si>
    <t>2000073635</t>
  </si>
  <si>
    <t>ALLAN WHITE</t>
  </si>
  <si>
    <t>2000067416</t>
  </si>
  <si>
    <t>ALLISON JOUDREY</t>
  </si>
  <si>
    <t>2000074625</t>
  </si>
  <si>
    <t>ALLISON VEINOT</t>
  </si>
  <si>
    <t>2000083120</t>
  </si>
  <si>
    <t>ALLISON ZINCK</t>
  </si>
  <si>
    <t>2000069377</t>
  </si>
  <si>
    <t>ALLYSON HILTZ</t>
  </si>
  <si>
    <t>2000073390</t>
  </si>
  <si>
    <t>ALYSSA HENNIGAR</t>
  </si>
  <si>
    <t>2000082951</t>
  </si>
  <si>
    <t>ALYSSA SWINIMER</t>
  </si>
  <si>
    <t>2000081835</t>
  </si>
  <si>
    <t>AMANDA ASPREY</t>
  </si>
  <si>
    <t>2000068199</t>
  </si>
  <si>
    <t>AMANDA BOUCHER</t>
  </si>
  <si>
    <t>2000072281</t>
  </si>
  <si>
    <t>AMANDA DEAGLE</t>
  </si>
  <si>
    <t>2000063401</t>
  </si>
  <si>
    <t>AMANDA EDMONDS</t>
  </si>
  <si>
    <t>2000073678</t>
  </si>
  <si>
    <t>AMANDA FILLMORE</t>
  </si>
  <si>
    <t>2000073131</t>
  </si>
  <si>
    <t>AMANDA FISHER</t>
  </si>
  <si>
    <t>2000062224</t>
  </si>
  <si>
    <t>AMANDA HATT</t>
  </si>
  <si>
    <t>2000065981</t>
  </si>
  <si>
    <t>AMANDA HYNES</t>
  </si>
  <si>
    <t>2000067611</t>
  </si>
  <si>
    <t>AMANDA LEOPOLD</t>
  </si>
  <si>
    <t>2000064989</t>
  </si>
  <si>
    <t>AMANDA LEVANGIE</t>
  </si>
  <si>
    <t>2000077677</t>
  </si>
  <si>
    <t>AMANDA MILLETT</t>
  </si>
  <si>
    <t>2000077906</t>
  </si>
  <si>
    <t>AMANDA NOWE</t>
  </si>
  <si>
    <t>2000080973</t>
  </si>
  <si>
    <t>AMANDA PELKEY</t>
  </si>
  <si>
    <t>2000070531</t>
  </si>
  <si>
    <t>AMANDA PROSSER</t>
  </si>
  <si>
    <t>2000053039</t>
  </si>
  <si>
    <t>AMANDA ROBERTS</t>
  </si>
  <si>
    <t>2000078032</t>
  </si>
  <si>
    <t>AMANDA STUART</t>
  </si>
  <si>
    <t>2000062283</t>
  </si>
  <si>
    <t>AMANDA THORNHILL-ALLEN</t>
  </si>
  <si>
    <t>2000079560</t>
  </si>
  <si>
    <t>AMANDA TRETHEWEY</t>
  </si>
  <si>
    <t>2000071043</t>
  </si>
  <si>
    <t>AMANDA WILLIAMS</t>
  </si>
  <si>
    <t>2000075748</t>
  </si>
  <si>
    <t>AMBER CORKUM</t>
  </si>
  <si>
    <t>2000065993</t>
  </si>
  <si>
    <t>AMBER HATT</t>
  </si>
  <si>
    <t>2000073434</t>
  </si>
  <si>
    <t>AMBER THOMPSON</t>
  </si>
  <si>
    <t>2000065717</t>
  </si>
  <si>
    <t>AMBROISE BAZOT</t>
  </si>
  <si>
    <t>2000080106</t>
  </si>
  <si>
    <t>AMY BUSH</t>
  </si>
  <si>
    <t>2000062168</t>
  </si>
  <si>
    <t>AMY CROSS</t>
  </si>
  <si>
    <t>2000073673</t>
  </si>
  <si>
    <t>AMY- DAWN WHYNOT</t>
  </si>
  <si>
    <t>2000056916</t>
  </si>
  <si>
    <t>AMY DELOREY</t>
  </si>
  <si>
    <t>2000066278</t>
  </si>
  <si>
    <t>AMY FOSTER</t>
  </si>
  <si>
    <t>2000068987</t>
  </si>
  <si>
    <t>AMY HOPKINS</t>
  </si>
  <si>
    <t>2000063264</t>
  </si>
  <si>
    <t>AMY LAFFIN</t>
  </si>
  <si>
    <t>2000069998</t>
  </si>
  <si>
    <t>AMY RHODENIZER</t>
  </si>
  <si>
    <t>2000080839</t>
  </si>
  <si>
    <t>AMY SULLIVAN</t>
  </si>
  <si>
    <t>2000060724</t>
  </si>
  <si>
    <t>AMY WARR</t>
  </si>
  <si>
    <t>2000052177</t>
  </si>
  <si>
    <t>AMY ZWICKER-MCCALLION</t>
  </si>
  <si>
    <t>2000061569</t>
  </si>
  <si>
    <t>ANA LOPEZ GONZALEZ</t>
  </si>
  <si>
    <t>2000067541</t>
  </si>
  <si>
    <t>ANCY VARGHESE</t>
  </si>
  <si>
    <t>2000083304</t>
  </si>
  <si>
    <t>ANDREA BAKER-RAWDING</t>
  </si>
  <si>
    <t>2000061796</t>
  </si>
  <si>
    <t>ANDREA CONRAD</t>
  </si>
  <si>
    <t>2000061634</t>
  </si>
  <si>
    <t>ANDREA CORESCHI</t>
  </si>
  <si>
    <t>2000069328</t>
  </si>
  <si>
    <t>ANDREA DAVIDSON</t>
  </si>
  <si>
    <t>2000065607</t>
  </si>
  <si>
    <t>ANDREA DAWN DENNIS</t>
  </si>
  <si>
    <t>2000061141</t>
  </si>
  <si>
    <t>ANDREA EWING</t>
  </si>
  <si>
    <t>2000072384</t>
  </si>
  <si>
    <t>ANDREA HAMMOND</t>
  </si>
  <si>
    <t>2000066781</t>
  </si>
  <si>
    <t>ANDREA INNESS</t>
  </si>
  <si>
    <t>2000055817</t>
  </si>
  <si>
    <t>ANDREA MOSHER</t>
  </si>
  <si>
    <t>2000064984</t>
  </si>
  <si>
    <t>ANDREA RHODENIZER</t>
  </si>
  <si>
    <t>2000074182</t>
  </si>
  <si>
    <t>ANDREW DIXON</t>
  </si>
  <si>
    <t>2000074201</t>
  </si>
  <si>
    <t>ANDREW GILLEN</t>
  </si>
  <si>
    <t>2000056791</t>
  </si>
  <si>
    <t>ANDREW HIMMELMAN</t>
  </si>
  <si>
    <t>2000062401</t>
  </si>
  <si>
    <t>ANDREW SELIG</t>
  </si>
  <si>
    <t>2000001707</t>
  </si>
  <si>
    <t>ANDREW STEWART</t>
  </si>
  <si>
    <t>2000057501</t>
  </si>
  <si>
    <t>ANGELA AHMAD</t>
  </si>
  <si>
    <t>2000077970</t>
  </si>
  <si>
    <t>ANGELA ALLEN</t>
  </si>
  <si>
    <t>2000077346</t>
  </si>
  <si>
    <t>ANGELA BRYAN</t>
  </si>
  <si>
    <t>2000063202</t>
  </si>
  <si>
    <t>ANGELA BURKE</t>
  </si>
  <si>
    <t>2000060705</t>
  </si>
  <si>
    <t>ANGELA DIXON</t>
  </si>
  <si>
    <t>2000072107</t>
  </si>
  <si>
    <t>ANGELA GLADWIN</t>
  </si>
  <si>
    <t>2000001610</t>
  </si>
  <si>
    <t>ANGELA HARTLEN</t>
  </si>
  <si>
    <t>2000063427</t>
  </si>
  <si>
    <t>ANGELA HYSON</t>
  </si>
  <si>
    <t>2000067908</t>
  </si>
  <si>
    <t>ANGELA KENNEDY</t>
  </si>
  <si>
    <t>2000076594</t>
  </si>
  <si>
    <t>ANGELA LAKE</t>
  </si>
  <si>
    <t>2000060900</t>
  </si>
  <si>
    <t>ANGELA LEBLANC</t>
  </si>
  <si>
    <t>2000055298</t>
  </si>
  <si>
    <t>ANGELA MCLELLAN</t>
  </si>
  <si>
    <t>2000077806</t>
  </si>
  <si>
    <t>ANGELA OICKLE</t>
  </si>
  <si>
    <t>2000063658</t>
  </si>
  <si>
    <t>ANGELA S. ANDREWS</t>
  </si>
  <si>
    <t>2000060434</t>
  </si>
  <si>
    <t>ANGELA SCOTT</t>
  </si>
  <si>
    <t>2000061318</t>
  </si>
  <si>
    <t>ANGELA STEWART</t>
  </si>
  <si>
    <t>2000009951</t>
  </si>
  <si>
    <t>ANGELA VEINOTTE</t>
  </si>
  <si>
    <t>2000072022</t>
  </si>
  <si>
    <t>2000065662</t>
  </si>
  <si>
    <t>ANJITHA JOSEPH</t>
  </si>
  <si>
    <t>2000075394</t>
  </si>
  <si>
    <t>ANN DEVOUGE</t>
  </si>
  <si>
    <t>2000070119</t>
  </si>
  <si>
    <t>ANN MARIE CROUSE</t>
  </si>
  <si>
    <t>2000058263</t>
  </si>
  <si>
    <t>ANN WENTZELL</t>
  </si>
  <si>
    <t>2000001612</t>
  </si>
  <si>
    <t>ANNA CARSON</t>
  </si>
  <si>
    <t>2000078821</t>
  </si>
  <si>
    <t>ANNA MARIE WEAGLE</t>
  </si>
  <si>
    <t>2000078122</t>
  </si>
  <si>
    <t>ANNA SILVERMAN</t>
  </si>
  <si>
    <t>2000068287</t>
  </si>
  <si>
    <t>ANNA TUTTY</t>
  </si>
  <si>
    <t>2000073905</t>
  </si>
  <si>
    <t>ANNE CHASE</t>
  </si>
  <si>
    <t>2000082914</t>
  </si>
  <si>
    <t>ANNE KELLY</t>
  </si>
  <si>
    <t>2000063387</t>
  </si>
  <si>
    <t>ANNE SMITH - NOCHASAK</t>
  </si>
  <si>
    <t>2000063984</t>
  </si>
  <si>
    <t>ANNE STOCKDALE</t>
  </si>
  <si>
    <t>2000063920</t>
  </si>
  <si>
    <t>ANNE SWIM</t>
  </si>
  <si>
    <t>2000062109</t>
  </si>
  <si>
    <t>ANNETTE BURKE</t>
  </si>
  <si>
    <t>2000061337</t>
  </si>
  <si>
    <t>ANNETTE CAREY</t>
  </si>
  <si>
    <t>2000060242</t>
  </si>
  <si>
    <t>ANNETTE CORKUM</t>
  </si>
  <si>
    <t>2000077762</t>
  </si>
  <si>
    <t>ANNETTE HATT</t>
  </si>
  <si>
    <t>2000063014</t>
  </si>
  <si>
    <t>ANNETTE LEBLANC</t>
  </si>
  <si>
    <t>2000062812</t>
  </si>
  <si>
    <t>ANNETTE PELLEY</t>
  </si>
  <si>
    <t>2000010457</t>
  </si>
  <si>
    <t>ANNETTE REDDEN</t>
  </si>
  <si>
    <t>2000066979</t>
  </si>
  <si>
    <t>ANTHONY EISNOR</t>
  </si>
  <si>
    <t>2000060319</t>
  </si>
  <si>
    <t>APRIL COOK</t>
  </si>
  <si>
    <t>2000072794</t>
  </si>
  <si>
    <t>APRIL FAULKENHAM</t>
  </si>
  <si>
    <t>2000064104</t>
  </si>
  <si>
    <t>ARIEN KEEPING</t>
  </si>
  <si>
    <t>2000065196</t>
  </si>
  <si>
    <t>ARSELA ISUFAJ</t>
  </si>
  <si>
    <t>2000080651</t>
  </si>
  <si>
    <t>ARTHUR G. KILLAM</t>
  </si>
  <si>
    <t>2000060040</t>
  </si>
  <si>
    <t>ASHLEIGH CATER</t>
  </si>
  <si>
    <t>2000079748</t>
  </si>
  <si>
    <t>ASHLEY BECK-SAYER</t>
  </si>
  <si>
    <t>2000068222</t>
  </si>
  <si>
    <t>ASHLEY BUCKLE</t>
  </si>
  <si>
    <t>2000078655</t>
  </si>
  <si>
    <t>ASHLEY CORKUM</t>
  </si>
  <si>
    <t>2000060611</t>
  </si>
  <si>
    <t>ASHLEY DEN HOLLANDER</t>
  </si>
  <si>
    <t>2000080137</t>
  </si>
  <si>
    <t>ASHLEY DIXON</t>
  </si>
  <si>
    <t>2000001761</t>
  </si>
  <si>
    <t>ASHLEY GALLANT</t>
  </si>
  <si>
    <t>2000069392</t>
  </si>
  <si>
    <t>ASHLEY HURLBURT</t>
  </si>
  <si>
    <t>2000079767</t>
  </si>
  <si>
    <t>ASHLEY ROBERTS</t>
  </si>
  <si>
    <t>2000074545</t>
  </si>
  <si>
    <t>ASHLEY ROY</t>
  </si>
  <si>
    <t>2000058245</t>
  </si>
  <si>
    <t>ASHLEY SITEMAN</t>
  </si>
  <si>
    <t>2000080570</t>
  </si>
  <si>
    <t>ASHLEY SKINNER</t>
  </si>
  <si>
    <t>2000067973</t>
  </si>
  <si>
    <t>ASHLEY WEAGLE</t>
  </si>
  <si>
    <t>2000071087</t>
  </si>
  <si>
    <t>ASHLEY WELLS</t>
  </si>
  <si>
    <t>2000069781</t>
  </si>
  <si>
    <t>ASHLEY YOUNG</t>
  </si>
  <si>
    <t>2000072322</t>
  </si>
  <si>
    <t>ASHLEY-ROSE GOODWIN</t>
  </si>
  <si>
    <t>2000080593</t>
  </si>
  <si>
    <t>ASTRID SEIDEL</t>
  </si>
  <si>
    <t>2000068530</t>
  </si>
  <si>
    <t>ATHANEE WRIGHTLY</t>
  </si>
  <si>
    <t>2000077434</t>
  </si>
  <si>
    <t>AUDREY CHRIS WENTZELL</t>
  </si>
  <si>
    <t>2000060753</t>
  </si>
  <si>
    <t>AVICE SILVER</t>
  </si>
  <si>
    <t>2000070439</t>
  </si>
  <si>
    <t>AVIN ISSO</t>
  </si>
  <si>
    <t>2000075412</t>
  </si>
  <si>
    <t>AYA ELOMRANI</t>
  </si>
  <si>
    <t>2000073014</t>
  </si>
  <si>
    <t>AYANE MANUEL</t>
  </si>
  <si>
    <t>2000071481</t>
  </si>
  <si>
    <t>BARBARA CHAPMAN</t>
  </si>
  <si>
    <t>2000061652</t>
  </si>
  <si>
    <t>BARBARA CORKUM</t>
  </si>
  <si>
    <t>2000071528</t>
  </si>
  <si>
    <t>BARBARA GALLIGAN</t>
  </si>
  <si>
    <t>2000068729</t>
  </si>
  <si>
    <t>BARBARA HAMILL</t>
  </si>
  <si>
    <t>2000057147</t>
  </si>
  <si>
    <t>BARBARA NAUSS</t>
  </si>
  <si>
    <t>2000009966</t>
  </si>
  <si>
    <t>BARBARA RHODENIZER</t>
  </si>
  <si>
    <t>2000079161</t>
  </si>
  <si>
    <t>BARBARA ROSS</t>
  </si>
  <si>
    <t>2000066676</t>
  </si>
  <si>
    <t>BARBARA TIDD</t>
  </si>
  <si>
    <t>2000055335</t>
  </si>
  <si>
    <t>BARBARA WELSFORD</t>
  </si>
  <si>
    <t>2000062677</t>
  </si>
  <si>
    <t>BARRY D. SPENCER</t>
  </si>
  <si>
    <t>2000060975</t>
  </si>
  <si>
    <t>BELINDA DAUPHINEE</t>
  </si>
  <si>
    <t>2000063991</t>
  </si>
  <si>
    <t>BELINDA HAMM</t>
  </si>
  <si>
    <t>2000063125</t>
  </si>
  <si>
    <t>BENJAMIN BREKKER</t>
  </si>
  <si>
    <t>2000063870</t>
  </si>
  <si>
    <t>BENJAMIN CHISHOLM</t>
  </si>
  <si>
    <t>2000081136</t>
  </si>
  <si>
    <t>BENJAMIN CLENDENNING</t>
  </si>
  <si>
    <t>2000065297</t>
  </si>
  <si>
    <t>BENJAMIN COOK</t>
  </si>
  <si>
    <t>2000069704</t>
  </si>
  <si>
    <t>BENJAMIN O'DONNELL</t>
  </si>
  <si>
    <t>2000067265</t>
  </si>
  <si>
    <t>BENJAMIN O'TOOLE</t>
  </si>
  <si>
    <t>2000077104</t>
  </si>
  <si>
    <t>BENJAMIN PHINNEY</t>
  </si>
  <si>
    <t>2000065811</t>
  </si>
  <si>
    <t>BENJAMIN WHYNACHT</t>
  </si>
  <si>
    <t>2000084625</t>
  </si>
  <si>
    <t>BENTON LANTZ</t>
  </si>
  <si>
    <t>2000063222</t>
  </si>
  <si>
    <t>BERNADINE ELLIOTT</t>
  </si>
  <si>
    <t>2000062347</t>
  </si>
  <si>
    <t>BERTON E. POWER</t>
  </si>
  <si>
    <t>2000060310</t>
  </si>
  <si>
    <t>BETH GILLIS</t>
  </si>
  <si>
    <t>2000061416</t>
  </si>
  <si>
    <t>BETH-ANN DOANE-NORWOOD</t>
  </si>
  <si>
    <t>2000061149</t>
  </si>
  <si>
    <t>BETTY LAMOTHE-TSUKAHARA</t>
  </si>
  <si>
    <t>2000074995</t>
  </si>
  <si>
    <t>BETTY M. LEOPOLD</t>
  </si>
  <si>
    <t>2000062462</t>
  </si>
  <si>
    <t>BEVERLEY R. LANGLEY</t>
  </si>
  <si>
    <t>2000059948</t>
  </si>
  <si>
    <t>BEVERLY ARMSTRONG</t>
  </si>
  <si>
    <t>2000062951</t>
  </si>
  <si>
    <t>BILLIE-JEAN GRIMM</t>
  </si>
  <si>
    <t>2000063357</t>
  </si>
  <si>
    <t>BLAIR DOWE</t>
  </si>
  <si>
    <t>2000067800</t>
  </si>
  <si>
    <t>BLATHNAID FOLEY</t>
  </si>
  <si>
    <t>2000065630</t>
  </si>
  <si>
    <t>BOBBI JO CORKUM-OICKLE</t>
  </si>
  <si>
    <t>2000062016</t>
  </si>
  <si>
    <t>BONNIE LENIHAN</t>
  </si>
  <si>
    <t>2000063120</t>
  </si>
  <si>
    <t>BONNIE VEINOTTE</t>
  </si>
  <si>
    <t>2000060249</t>
  </si>
  <si>
    <t>BONNY LYLE-CHAPMAN</t>
  </si>
  <si>
    <t>2000077938</t>
  </si>
  <si>
    <t>BRADLEY JUDGE</t>
  </si>
  <si>
    <t>2000001734</t>
  </si>
  <si>
    <t>BRADLEY MURRAY</t>
  </si>
  <si>
    <t>2000078513</t>
  </si>
  <si>
    <t>BRANDI LEBLANC</t>
  </si>
  <si>
    <t>2000077757</t>
  </si>
  <si>
    <t>BRANDON FOOTE</t>
  </si>
  <si>
    <t>2000079630</t>
  </si>
  <si>
    <t>BRANDON JENKINS</t>
  </si>
  <si>
    <t>2000065954</t>
  </si>
  <si>
    <t>BREANNA HALEY</t>
  </si>
  <si>
    <t>2000067872</t>
  </si>
  <si>
    <t>BRENDA BREWSTER</t>
  </si>
  <si>
    <t>2000060918</t>
  </si>
  <si>
    <t>BRENDA BROWN</t>
  </si>
  <si>
    <t>2000057057</t>
  </si>
  <si>
    <t>BRENDA CONRAD</t>
  </si>
  <si>
    <t>2000064663</t>
  </si>
  <si>
    <t>BRENDA HEBB</t>
  </si>
  <si>
    <t>2000063418</t>
  </si>
  <si>
    <t>BRENDA KNICKLE</t>
  </si>
  <si>
    <t>2000063348</t>
  </si>
  <si>
    <t>BRENDA TANNER</t>
  </si>
  <si>
    <t>2000062916</t>
  </si>
  <si>
    <t>BRENDA WAGNER</t>
  </si>
  <si>
    <t>2000059929</t>
  </si>
  <si>
    <t>BRENDA WENTZELL</t>
  </si>
  <si>
    <t>2000071274</t>
  </si>
  <si>
    <t>BRENNAN CAVERHILL</t>
  </si>
  <si>
    <t>2000079552</t>
  </si>
  <si>
    <t>BRENTON SILMARIE</t>
  </si>
  <si>
    <t>2000071438</t>
  </si>
  <si>
    <t>BRIAN CUMMINGS</t>
  </si>
  <si>
    <t>2000068330</t>
  </si>
  <si>
    <t>BRIAN OICKLE</t>
  </si>
  <si>
    <t>2000062486</t>
  </si>
  <si>
    <t>BRIAN SNOW</t>
  </si>
  <si>
    <t>2000057705</t>
  </si>
  <si>
    <t>BRIAN WILLMAN</t>
  </si>
  <si>
    <t>2000080835</t>
  </si>
  <si>
    <t>BRIANNA RISSER</t>
  </si>
  <si>
    <t>2000066194</t>
  </si>
  <si>
    <t>BRIANNE RHODENIZER</t>
  </si>
  <si>
    <t>2000076654</t>
  </si>
  <si>
    <t>BRITTANY BILLINGTON</t>
  </si>
  <si>
    <t>2000076516</t>
  </si>
  <si>
    <t>BRITTANY HAMM</t>
  </si>
  <si>
    <t>2000073277</t>
  </si>
  <si>
    <t>BRITTANY HIRTLE</t>
  </si>
  <si>
    <t>2000084629</t>
  </si>
  <si>
    <t>BRITTANY LAEWEN</t>
  </si>
  <si>
    <t>2000083942</t>
  </si>
  <si>
    <t>BRITTANY WEAVER</t>
  </si>
  <si>
    <t>2000082960</t>
  </si>
  <si>
    <t>BRITTINY HILL</t>
  </si>
  <si>
    <t>2000054495</t>
  </si>
  <si>
    <t>BRODY CANNON</t>
  </si>
  <si>
    <t>2000061894</t>
  </si>
  <si>
    <t>BROOKE CONNORS</t>
  </si>
  <si>
    <t>2000062189</t>
  </si>
  <si>
    <t>BROOKE DEMONE</t>
  </si>
  <si>
    <t>2000070429</t>
  </si>
  <si>
    <t>BROOKE MANUEL</t>
  </si>
  <si>
    <t>2000081117</t>
  </si>
  <si>
    <t>BROOKE VARNER</t>
  </si>
  <si>
    <t>2000068219</t>
  </si>
  <si>
    <t>BRYNLIE TANNER</t>
  </si>
  <si>
    <t>2000067325</t>
  </si>
  <si>
    <t>BURTON ROY</t>
  </si>
  <si>
    <t>2000062520</t>
  </si>
  <si>
    <t>BYRON BUTT</t>
  </si>
  <si>
    <t>2000060652</t>
  </si>
  <si>
    <t>BYUNG GOON KIM</t>
  </si>
  <si>
    <t>2000079830</t>
  </si>
  <si>
    <t>C. ELIZABETH BURRIDGE</t>
  </si>
  <si>
    <t>2000053467</t>
  </si>
  <si>
    <t>CADNEY FLINT</t>
  </si>
  <si>
    <t>2000072513</t>
  </si>
  <si>
    <t>CAITLIN NICKERSON</t>
  </si>
  <si>
    <t>2000080723</t>
  </si>
  <si>
    <t>CAITLIN SULLIVAN</t>
  </si>
  <si>
    <t>2000078897</t>
  </si>
  <si>
    <t>CAITLIN WALKER</t>
  </si>
  <si>
    <t>2000076504</t>
  </si>
  <si>
    <t>CALE HENNIGAR</t>
  </si>
  <si>
    <t>2000063528</t>
  </si>
  <si>
    <t>CALE POTTER</t>
  </si>
  <si>
    <t>2000075000</t>
  </si>
  <si>
    <t>CALEE BLANCHARD</t>
  </si>
  <si>
    <t>2000063889</t>
  </si>
  <si>
    <t>CAMDEN MACMILLAN</t>
  </si>
  <si>
    <t>2000080879</t>
  </si>
  <si>
    <t>CAMERON STRONG</t>
  </si>
  <si>
    <t>2000058829</t>
  </si>
  <si>
    <t>CAMERON ZINN</t>
  </si>
  <si>
    <t>2000071018</t>
  </si>
  <si>
    <t>CANDACE SPRAGUE</t>
  </si>
  <si>
    <t>2000058556</t>
  </si>
  <si>
    <t>CANDICE ERNST</t>
  </si>
  <si>
    <t>2000066321</t>
  </si>
  <si>
    <t>CANDICE FLEMMING</t>
  </si>
  <si>
    <t>2000065011</t>
  </si>
  <si>
    <t>CARIE CAYEA</t>
  </si>
  <si>
    <t>2000070669</t>
  </si>
  <si>
    <t>CARL AUSTINE ADORNA</t>
  </si>
  <si>
    <t>2000010640</t>
  </si>
  <si>
    <t>CARLA CONFIANT</t>
  </si>
  <si>
    <t>2000071073</t>
  </si>
  <si>
    <t>CARLA JACKSON</t>
  </si>
  <si>
    <t>2000063433</t>
  </si>
  <si>
    <t>CARLA THOMPSON</t>
  </si>
  <si>
    <t>2000071105</t>
  </si>
  <si>
    <t>CARLEY MULLALLY</t>
  </si>
  <si>
    <t>2000080727</t>
  </si>
  <si>
    <t>CARLSON HERMAN</t>
  </si>
  <si>
    <t>2000062525</t>
  </si>
  <si>
    <t>CARMEN WOODWORTH</t>
  </si>
  <si>
    <t>2000060577</t>
  </si>
  <si>
    <t>CAROL HUGHES</t>
  </si>
  <si>
    <t>2000001607</t>
  </si>
  <si>
    <t>CAROL REYNOLDS</t>
  </si>
  <si>
    <t>2000076948</t>
  </si>
  <si>
    <t>CAROLINE JUNEMANN</t>
  </si>
  <si>
    <t>2000073978</t>
  </si>
  <si>
    <t>CAROLYN ATKINSON</t>
  </si>
  <si>
    <t>2000078690</t>
  </si>
  <si>
    <t>CAROLYN BOLIVAR-GETSON</t>
  </si>
  <si>
    <t>2000051084</t>
  </si>
  <si>
    <t>CAROLYNN ROBERTS</t>
  </si>
  <si>
    <t>2000010642</t>
  </si>
  <si>
    <t>CARRIE BUFFETT</t>
  </si>
  <si>
    <t>2000061075</t>
  </si>
  <si>
    <t>CARRIE NOEL</t>
  </si>
  <si>
    <t>2000063033</t>
  </si>
  <si>
    <t>CARRIE WHITING</t>
  </si>
  <si>
    <t>2000067684</t>
  </si>
  <si>
    <t>CATHERINE BOUTILIER</t>
  </si>
  <si>
    <t>2000080017</t>
  </si>
  <si>
    <t>CATHERINE BURROWS</t>
  </si>
  <si>
    <t>2000076501</t>
  </si>
  <si>
    <t>CATHERINE DELOREY</t>
  </si>
  <si>
    <t>2000066130</t>
  </si>
  <si>
    <t>CATHERINE FOURDRAINE</t>
  </si>
  <si>
    <t>2000056443</t>
  </si>
  <si>
    <t>CATHERINE MILLER</t>
  </si>
  <si>
    <t>2000059848</t>
  </si>
  <si>
    <t>CATHERINE ORAZI</t>
  </si>
  <si>
    <t>2000067639</t>
  </si>
  <si>
    <t>CATHERINE PAQUETTE</t>
  </si>
  <si>
    <t>2000055410</t>
  </si>
  <si>
    <t>CATHERINE SHAW</t>
  </si>
  <si>
    <t>2000010229</t>
  </si>
  <si>
    <t>CATHERINE VANDER ZWAAG</t>
  </si>
  <si>
    <t>2000063155</t>
  </si>
  <si>
    <t>CATHERINE WAMBOLDT</t>
  </si>
  <si>
    <t>2000069454</t>
  </si>
  <si>
    <t>CATHERINE WEAGLE</t>
  </si>
  <si>
    <t>2000070144</t>
  </si>
  <si>
    <t>CATHRYN DE ROME</t>
  </si>
  <si>
    <t>2000059829</t>
  </si>
  <si>
    <t>CATHY RITCHIE</t>
  </si>
  <si>
    <t>2000063882</t>
  </si>
  <si>
    <t>CATHY STEENBEEK</t>
  </si>
  <si>
    <t>2000065769</t>
  </si>
  <si>
    <t>CATHY WILSON</t>
  </si>
  <si>
    <t>2000049034</t>
  </si>
  <si>
    <t>2000069874</t>
  </si>
  <si>
    <t>CEDRIC W. ERNST</t>
  </si>
  <si>
    <t>2000063286</t>
  </si>
  <si>
    <t>CEILI CHAPMAN</t>
  </si>
  <si>
    <t>2000080253</t>
  </si>
  <si>
    <t>CEILI SIMS</t>
  </si>
  <si>
    <t>2000074074</t>
  </si>
  <si>
    <t>CEILIDH MACINTOSH GALLANT</t>
  </si>
  <si>
    <t>2000068273</t>
  </si>
  <si>
    <t>CERI ANN STEWART</t>
  </si>
  <si>
    <t>2000060380</t>
  </si>
  <si>
    <t>CHAD FUREY</t>
  </si>
  <si>
    <t>2000077534</t>
  </si>
  <si>
    <t>CHAD MACPHEE</t>
  </si>
  <si>
    <t>2000063816</t>
  </si>
  <si>
    <t>CHAD MCCLARY</t>
  </si>
  <si>
    <t>2000063227</t>
  </si>
  <si>
    <t>CHAD WILLIAM FRITTENBURG</t>
  </si>
  <si>
    <t>2000061661</t>
  </si>
  <si>
    <t>CHANCE BRIAND</t>
  </si>
  <si>
    <t>2000069601</t>
  </si>
  <si>
    <t>CHANELLE DYSON</t>
  </si>
  <si>
    <t>2000074299</t>
  </si>
  <si>
    <t>CHANTAL DOUCETTE</t>
  </si>
  <si>
    <t>2000073618</t>
  </si>
  <si>
    <t>CHANTEL CORKUM</t>
  </si>
  <si>
    <t>2000069895</t>
  </si>
  <si>
    <t>CHANTELLE WALSH</t>
  </si>
  <si>
    <t>2000078411</t>
  </si>
  <si>
    <t>CHARLENE COOLEN</t>
  </si>
  <si>
    <t>2000078955</t>
  </si>
  <si>
    <t>CHARLENE DODGE</t>
  </si>
  <si>
    <t>2000060113</t>
  </si>
  <si>
    <t>CHARLOTTE BROOKS</t>
  </si>
  <si>
    <t>2000059975</t>
  </si>
  <si>
    <t>CHARLOTTE BUTLER</t>
  </si>
  <si>
    <t>2000066207</t>
  </si>
  <si>
    <t>CHARLOTTE BUTT</t>
  </si>
  <si>
    <t>2000060186</t>
  </si>
  <si>
    <t>CHARLOTTE EVANS</t>
  </si>
  <si>
    <t>2000069731</t>
  </si>
  <si>
    <t>CHARLOTTE PARKS</t>
  </si>
  <si>
    <t>2000062638</t>
  </si>
  <si>
    <t>2000067445</t>
  </si>
  <si>
    <t>CHARMAINE ROMKEY</t>
  </si>
  <si>
    <t>2000001745</t>
  </si>
  <si>
    <t>CHASIDY VEINOTTE</t>
  </si>
  <si>
    <t>2000076596</t>
  </si>
  <si>
    <t>CHASTITY GREAR</t>
  </si>
  <si>
    <t>2000061160</t>
  </si>
  <si>
    <t>CHELSEA KING</t>
  </si>
  <si>
    <t>2000068807</t>
  </si>
  <si>
    <t>CHERA SMITH</t>
  </si>
  <si>
    <t>2000072685</t>
  </si>
  <si>
    <t>CHERYL DECKER</t>
  </si>
  <si>
    <t>2000073211</t>
  </si>
  <si>
    <t>CHERYL SELIG</t>
  </si>
  <si>
    <t>2000010233</t>
  </si>
  <si>
    <t>CHERYL VEINOTTE</t>
  </si>
  <si>
    <t>2000062818</t>
  </si>
  <si>
    <t>CHERYL WENTZELL</t>
  </si>
  <si>
    <t>2000062797</t>
  </si>
  <si>
    <t>CHEYANN HERMAN</t>
  </si>
  <si>
    <t>2000079932</t>
  </si>
  <si>
    <t>CHEYENNE NAUGLER</t>
  </si>
  <si>
    <t>2000080957</t>
  </si>
  <si>
    <t>CHLOE CARDUCCI</t>
  </si>
  <si>
    <t>2000010658</t>
  </si>
  <si>
    <t>CHRIS FRAMP</t>
  </si>
  <si>
    <t>2000051659</t>
  </si>
  <si>
    <t>CHRIS HAYES</t>
  </si>
  <si>
    <t>2000065157</t>
  </si>
  <si>
    <t>CHRIS HIMMELMAN</t>
  </si>
  <si>
    <t>2000067696</t>
  </si>
  <si>
    <t>CHRIS WANNAMAKER</t>
  </si>
  <si>
    <t>2000059211</t>
  </si>
  <si>
    <t>CHRISTA E. CONRAD</t>
  </si>
  <si>
    <t>2000060633</t>
  </si>
  <si>
    <t>CHRISTA ROSEVEAR</t>
  </si>
  <si>
    <t>2000067968</t>
  </si>
  <si>
    <t>CHRISTA VEINOTTE</t>
  </si>
  <si>
    <t>2000076181</t>
  </si>
  <si>
    <t>CHRISTI ATWELL</t>
  </si>
  <si>
    <t>2000080457</t>
  </si>
  <si>
    <t>CHRISTIAN DYER</t>
  </si>
  <si>
    <t>2000079488</t>
  </si>
  <si>
    <t>CHRISTINA BOWER</t>
  </si>
  <si>
    <t>2000068187</t>
  </si>
  <si>
    <t>CHRISTINA LOHNES</t>
  </si>
  <si>
    <t>2000080790</t>
  </si>
  <si>
    <t>CHRISTINA MACNEIL</t>
  </si>
  <si>
    <t>2000050287</t>
  </si>
  <si>
    <t>CHRISTINA NOWE</t>
  </si>
  <si>
    <t>2000078438</t>
  </si>
  <si>
    <t>CHRISTINA SMITH</t>
  </si>
  <si>
    <t>2000077688</t>
  </si>
  <si>
    <t>CHRISTINA STUBBS</t>
  </si>
  <si>
    <t>2000064226</t>
  </si>
  <si>
    <t>CHRISTINA WISSLER</t>
  </si>
  <si>
    <t>2000061458</t>
  </si>
  <si>
    <t>CHRISTINE CORKUM</t>
  </si>
  <si>
    <t>2000073658</t>
  </si>
  <si>
    <t>CHRISTINE DANIELS</t>
  </si>
  <si>
    <t>2000062633</t>
  </si>
  <si>
    <t>CHRISTINE DELONG</t>
  </si>
  <si>
    <t>2000062320</t>
  </si>
  <si>
    <t>CHRISTINE DULLENKOPF</t>
  </si>
  <si>
    <t>2000081579</t>
  </si>
  <si>
    <t>CHRISTINE FORD</t>
  </si>
  <si>
    <t>2000080054</t>
  </si>
  <si>
    <t>CHRISTINE GALLANT</t>
  </si>
  <si>
    <t>2000080238</t>
  </si>
  <si>
    <t>CHRISTINE GLADWIN</t>
  </si>
  <si>
    <t>2000060461</t>
  </si>
  <si>
    <t>CHRISTINE HURSHMAN</t>
  </si>
  <si>
    <t>2000074215</t>
  </si>
  <si>
    <t>CHRISTINE LAYBOLT</t>
  </si>
  <si>
    <t>2000077983</t>
  </si>
  <si>
    <t>CHRISTINE LUTLEY</t>
  </si>
  <si>
    <t>2000079493</t>
  </si>
  <si>
    <t>CHRISTINE MCCARTHY</t>
  </si>
  <si>
    <t>2000062208</t>
  </si>
  <si>
    <t>CHRISTINE RAEBURN</t>
  </si>
  <si>
    <t>2000066162</t>
  </si>
  <si>
    <t>CHRISTINE REDMOND</t>
  </si>
  <si>
    <t>2000060407</t>
  </si>
  <si>
    <t>CHRISTINE RUSSELL</t>
  </si>
  <si>
    <t>2000054971</t>
  </si>
  <si>
    <t>CHRISTINE WATSON</t>
  </si>
  <si>
    <t>2000081341</t>
  </si>
  <si>
    <t>2000082913</t>
  </si>
  <si>
    <t>CHRISTOPHER BRITTEN</t>
  </si>
  <si>
    <t>2000060329</t>
  </si>
  <si>
    <t>CHRISTOPHER BURRIS</t>
  </si>
  <si>
    <t>2000010440</t>
  </si>
  <si>
    <t>CHRISTOPHER DARES</t>
  </si>
  <si>
    <t>2000079070</t>
  </si>
  <si>
    <t>CHRISTOPHER DONNELLY</t>
  </si>
  <si>
    <t>2000063871</t>
  </si>
  <si>
    <t>CHRISTOPHER KAULBACK</t>
  </si>
  <si>
    <t>2000064562</t>
  </si>
  <si>
    <t>CHRISTOPHER MANSFIELD</t>
  </si>
  <si>
    <t>2000078129</t>
  </si>
  <si>
    <t>CHRISTOPHER PHILLIPS</t>
  </si>
  <si>
    <t>2000071794</t>
  </si>
  <si>
    <t>CHRISTOPHER WATERMAN</t>
  </si>
  <si>
    <t>2000060389</t>
  </si>
  <si>
    <t>CHRISTOPHER WHYNOT</t>
  </si>
  <si>
    <t>2000063099</t>
  </si>
  <si>
    <t>CHRYSTAL MOORE</t>
  </si>
  <si>
    <t>2000078141</t>
  </si>
  <si>
    <t>CINDY ARSENAULT</t>
  </si>
  <si>
    <t>2000010536</t>
  </si>
  <si>
    <t>CINDY DAGLEY</t>
  </si>
  <si>
    <t>2000064903</t>
  </si>
  <si>
    <t>CINDY HANHAMS</t>
  </si>
  <si>
    <t>2000064234</t>
  </si>
  <si>
    <t>CINDY KOWALYK</t>
  </si>
  <si>
    <t>2000062412</t>
  </si>
  <si>
    <t>CINDY MACLEAN</t>
  </si>
  <si>
    <t>2000074556</t>
  </si>
  <si>
    <t>CINDY MILLETT</t>
  </si>
  <si>
    <t>2000063451</t>
  </si>
  <si>
    <t>CINDY VENO</t>
  </si>
  <si>
    <t>2000068899</t>
  </si>
  <si>
    <t>CLAIRE BURNETT</t>
  </si>
  <si>
    <t>2000072296</t>
  </si>
  <si>
    <t>CLAIRE HOLT</t>
  </si>
  <si>
    <t>2000049962</t>
  </si>
  <si>
    <t>CLAIRE MCNALLY</t>
  </si>
  <si>
    <t>2000075162</t>
  </si>
  <si>
    <t>2000079072</t>
  </si>
  <si>
    <t>CLAIRE RAWDING</t>
  </si>
  <si>
    <t>2000084616</t>
  </si>
  <si>
    <t>CLARE POWER</t>
  </si>
  <si>
    <t>2000065328</t>
  </si>
  <si>
    <t>CLARISSA FRALIC</t>
  </si>
  <si>
    <t>2000077172</t>
  </si>
  <si>
    <t>CLAUDETTE SCOTT</t>
  </si>
  <si>
    <t>2000063343</t>
  </si>
  <si>
    <t>CLAUDINE LEBLANC</t>
  </si>
  <si>
    <t>2000061918</t>
  </si>
  <si>
    <t>CLAUS VOGEL</t>
  </si>
  <si>
    <t>2000081246</t>
  </si>
  <si>
    <t>2000083985</t>
  </si>
  <si>
    <t>COLE TANNER</t>
  </si>
  <si>
    <t>2000010512</t>
  </si>
  <si>
    <t>COLIN CHAPUT</t>
  </si>
  <si>
    <t>2000066198</t>
  </si>
  <si>
    <t>COLIN LAVENDER</t>
  </si>
  <si>
    <t>2000078761</t>
  </si>
  <si>
    <t>COLIN VANBUSKIRK</t>
  </si>
  <si>
    <t>2000076994</t>
  </si>
  <si>
    <t>COLLEEN EMBANKS</t>
  </si>
  <si>
    <t>2000080462</t>
  </si>
  <si>
    <t>COLLEEN MYRA</t>
  </si>
  <si>
    <t>2000075586</t>
  </si>
  <si>
    <t>COLLEEN WEARE</t>
  </si>
  <si>
    <t>2000077798</t>
  </si>
  <si>
    <t>COLTON MONROE</t>
  </si>
  <si>
    <t>2000074369</t>
  </si>
  <si>
    <t>CONNIE BIRD</t>
  </si>
  <si>
    <t>2000056798</t>
  </si>
  <si>
    <t>CONRAD YOUNG</t>
  </si>
  <si>
    <t>2000081143</t>
  </si>
  <si>
    <t>CONSTANCE JESS</t>
  </si>
  <si>
    <t>2000068064</t>
  </si>
  <si>
    <t>CONSTANCE SHAY</t>
  </si>
  <si>
    <t>2000071947</t>
  </si>
  <si>
    <t>CORBY ROBERTS</t>
  </si>
  <si>
    <t>2000051934</t>
  </si>
  <si>
    <t>COREY MASSEY</t>
  </si>
  <si>
    <t>2000082857</t>
  </si>
  <si>
    <t>COREY THORPE</t>
  </si>
  <si>
    <t>2000069737</t>
  </si>
  <si>
    <t>COREY ZWICKER</t>
  </si>
  <si>
    <t>2000054914</t>
  </si>
  <si>
    <t>CORIN MACKENZIE</t>
  </si>
  <si>
    <t>2000078339</t>
  </si>
  <si>
    <t>CORINNA BROWN</t>
  </si>
  <si>
    <t>2000080496</t>
  </si>
  <si>
    <t>CORINNA WAGNER-WHYNOT</t>
  </si>
  <si>
    <t>2000009979</t>
  </si>
  <si>
    <t>CORINNE CHAMBERS</t>
  </si>
  <si>
    <t>2000064857</t>
  </si>
  <si>
    <t>CORINNE MERT EISNOR</t>
  </si>
  <si>
    <t>2000060356</t>
  </si>
  <si>
    <t>CORINNE MORGAN</t>
  </si>
  <si>
    <t>2000074877</t>
  </si>
  <si>
    <t>CORINNE OLSON</t>
  </si>
  <si>
    <t>2000077385</t>
  </si>
  <si>
    <t>CORTNEY SWINAMER</t>
  </si>
  <si>
    <t>2000067999</t>
  </si>
  <si>
    <t>CORY BLANCHARD</t>
  </si>
  <si>
    <t>2000073963</t>
  </si>
  <si>
    <t>COURTNEY CONRAD</t>
  </si>
  <si>
    <t>2000065984</t>
  </si>
  <si>
    <t>COURTNEY KEUN</t>
  </si>
  <si>
    <t>2000080237</t>
  </si>
  <si>
    <t>COURTNEY MURPHY-LANGFORD</t>
  </si>
  <si>
    <t>2000056176</t>
  </si>
  <si>
    <t>CRAIG BOLIVAR</t>
  </si>
  <si>
    <t>2000067382</t>
  </si>
  <si>
    <t>CRAIG BUDGELL</t>
  </si>
  <si>
    <t>2000067095</t>
  </si>
  <si>
    <t>CRAIG FEENER</t>
  </si>
  <si>
    <t>2000063290</t>
  </si>
  <si>
    <t>CRAIG S. POTTIE</t>
  </si>
  <si>
    <t>2000076258</t>
  </si>
  <si>
    <t>CRYSTAL DE MARCO</t>
  </si>
  <si>
    <t>2000078304</t>
  </si>
  <si>
    <t>CRYSTAL FOX</t>
  </si>
  <si>
    <t>2000076482</t>
  </si>
  <si>
    <t>CRYSTAL FRAUGHTON</t>
  </si>
  <si>
    <t>2000076479</t>
  </si>
  <si>
    <t>CRYSTAL FREDERICKS</t>
  </si>
  <si>
    <t>2000062046</t>
  </si>
  <si>
    <t>CRYSTAL MANTHORNE</t>
  </si>
  <si>
    <t>2000070238</t>
  </si>
  <si>
    <t>CRYSTAL THORBURNE</t>
  </si>
  <si>
    <t>2000056646</t>
  </si>
  <si>
    <t>CRYSTAL WOOD</t>
  </si>
  <si>
    <t>2000081399</t>
  </si>
  <si>
    <t>2000065038</t>
  </si>
  <si>
    <t>CYNTHIA BRUHM</t>
  </si>
  <si>
    <t>2000066407</t>
  </si>
  <si>
    <t>CYNTHIA D'SOUZA</t>
  </si>
  <si>
    <t>2000066899</t>
  </si>
  <si>
    <t>CYNTHIA LANGILLE-HILL</t>
  </si>
  <si>
    <t>2000063539</t>
  </si>
  <si>
    <t>CYNTHIA MITCHELL</t>
  </si>
  <si>
    <t>2000080866</t>
  </si>
  <si>
    <t>CYNTHIA TRUDEAU</t>
  </si>
  <si>
    <t>2000009956</t>
  </si>
  <si>
    <t>CYNTHIA VEINOTTE</t>
  </si>
  <si>
    <t>2000069124</t>
  </si>
  <si>
    <t>DALE "VELMA" HANCOCK</t>
  </si>
  <si>
    <t>2000080068</t>
  </si>
  <si>
    <t>DAMIAN HADDAD</t>
  </si>
  <si>
    <t>2000079812</t>
  </si>
  <si>
    <t>DANIEL MACDONALD</t>
  </si>
  <si>
    <t>2000069612</t>
  </si>
  <si>
    <t>DANIEL MCARDLE</t>
  </si>
  <si>
    <t>2000083557</t>
  </si>
  <si>
    <t>DANIEL MCFADDEN</t>
  </si>
  <si>
    <t>2000066918</t>
  </si>
  <si>
    <t>DANIELLE STEPHENS</t>
  </si>
  <si>
    <t>2000069951</t>
  </si>
  <si>
    <t>DANNY PINK</t>
  </si>
  <si>
    <t>2000073343</t>
  </si>
  <si>
    <t>DAPHNE DEVEAU</t>
  </si>
  <si>
    <t>2000068023</t>
  </si>
  <si>
    <t>DAPHNE EGILSSON</t>
  </si>
  <si>
    <t>2000060132</t>
  </si>
  <si>
    <t>DARCI LONGUE</t>
  </si>
  <si>
    <t>2000074890</t>
  </si>
  <si>
    <t>DARCIE MOORE</t>
  </si>
  <si>
    <t>2000063379</t>
  </si>
  <si>
    <t>DARCY HELKENBERG</t>
  </si>
  <si>
    <t>2000084749</t>
  </si>
  <si>
    <t>DARLENE GASKELL-CHANDLER</t>
  </si>
  <si>
    <t>2000062877</t>
  </si>
  <si>
    <t>DARLENE LEOPOLD</t>
  </si>
  <si>
    <t>2000080903</t>
  </si>
  <si>
    <t>DARLENE NORMAN</t>
  </si>
  <si>
    <t>2000063399</t>
  </si>
  <si>
    <t>DARRELL HATT</t>
  </si>
  <si>
    <t>2000053356</t>
  </si>
  <si>
    <t>DARREN LOHNES</t>
  </si>
  <si>
    <t>2000064007</t>
  </si>
  <si>
    <t>DARYL BUDDEN</t>
  </si>
  <si>
    <t>2000063175</t>
  </si>
  <si>
    <t>DAVID A VANDEMOORTELE</t>
  </si>
  <si>
    <t>2000061707</t>
  </si>
  <si>
    <t>DAVID BEAMAN</t>
  </si>
  <si>
    <t>2000072325</t>
  </si>
  <si>
    <t>DAVID BRACEY</t>
  </si>
  <si>
    <t>2000077779</t>
  </si>
  <si>
    <t>DAVID BRENNAN</t>
  </si>
  <si>
    <t>2000065130</t>
  </si>
  <si>
    <t>DAVID BROOME</t>
  </si>
  <si>
    <t>2000055375</t>
  </si>
  <si>
    <t>DAVID CARTER</t>
  </si>
  <si>
    <t>2000063423</t>
  </si>
  <si>
    <t>DAVID COLLINS</t>
  </si>
  <si>
    <t>2000079159</t>
  </si>
  <si>
    <t>DAVID CUNNINGHAM</t>
  </si>
  <si>
    <t>2000067666</t>
  </si>
  <si>
    <t>DAVID E. MASSEY</t>
  </si>
  <si>
    <t>2000062579</t>
  </si>
  <si>
    <t>DAVID FLEMMING</t>
  </si>
  <si>
    <t>2000062482</t>
  </si>
  <si>
    <t>DAVID JENSEN</t>
  </si>
  <si>
    <t>2000062895</t>
  </si>
  <si>
    <t>DAVID MCDONALD</t>
  </si>
  <si>
    <t>2000070821</t>
  </si>
  <si>
    <t>DAVID PATERSON</t>
  </si>
  <si>
    <t>2000080392</t>
  </si>
  <si>
    <t>DAVID PRICE</t>
  </si>
  <si>
    <t>2000075170</t>
  </si>
  <si>
    <t>DAVID THOMAS MACNEILL</t>
  </si>
  <si>
    <t>2000061911</t>
  </si>
  <si>
    <t>DAVID WHITE</t>
  </si>
  <si>
    <t>2000063446</t>
  </si>
  <si>
    <t>DAVID WINFIELD</t>
  </si>
  <si>
    <t>2000070364</t>
  </si>
  <si>
    <t>DAVIN NAUGLER</t>
  </si>
  <si>
    <t>2000074076</t>
  </si>
  <si>
    <t>DAWN CURRY</t>
  </si>
  <si>
    <t>2000062774</t>
  </si>
  <si>
    <t>DAWN DEMOLITOR</t>
  </si>
  <si>
    <t>2000080843</t>
  </si>
  <si>
    <t>DAWN EWING</t>
  </si>
  <si>
    <t>2000077981</t>
  </si>
  <si>
    <t>DAWN JOLLYMORE</t>
  </si>
  <si>
    <t>2000065045</t>
  </si>
  <si>
    <t>DAWN PEARL</t>
  </si>
  <si>
    <t>2000056354</t>
  </si>
  <si>
    <t>DAWN SWINEMAR</t>
  </si>
  <si>
    <t>2000080485</t>
  </si>
  <si>
    <t>DAWN TURNER-WAMBOLDT</t>
  </si>
  <si>
    <t>2000079983</t>
  </si>
  <si>
    <t>DAYNA CLATTENBURG</t>
  </si>
  <si>
    <t>2000074601</t>
  </si>
  <si>
    <t>DEAN HATT</t>
  </si>
  <si>
    <t>2000063010</t>
  </si>
  <si>
    <t>DEANNA DOREY</t>
  </si>
  <si>
    <t>2000071651</t>
  </si>
  <si>
    <t>DEANNA HARLOW</t>
  </si>
  <si>
    <t>2000062341</t>
  </si>
  <si>
    <t>DEANNA RAWDING</t>
  </si>
  <si>
    <t>2000009949</t>
  </si>
  <si>
    <t>DEBBIE BREAULT</t>
  </si>
  <si>
    <t>2000066663</t>
  </si>
  <si>
    <t>DEBBIE MAY</t>
  </si>
  <si>
    <t>2000066954</t>
  </si>
  <si>
    <t>DEBORAH CORKUM</t>
  </si>
  <si>
    <t>2000077915</t>
  </si>
  <si>
    <t>DEBORAH MURRAY</t>
  </si>
  <si>
    <t>2000067640</t>
  </si>
  <si>
    <t>DEBORAH MYERS</t>
  </si>
  <si>
    <t>2000064865</t>
  </si>
  <si>
    <t>DEBORAH WAMBOLDT</t>
  </si>
  <si>
    <t>2000066133</t>
  </si>
  <si>
    <t>DEBRA CAMERON</t>
  </si>
  <si>
    <t>2000074348</t>
  </si>
  <si>
    <t>DEBRA HOFRICHTER</t>
  </si>
  <si>
    <t>2000059856</t>
  </si>
  <si>
    <t>DEBRA KEMPTON</t>
  </si>
  <si>
    <t>2000067911</t>
  </si>
  <si>
    <t>DEIDRE HICKEN</t>
  </si>
  <si>
    <t>2000079501</t>
  </si>
  <si>
    <t>DEIRDRE SCOTT</t>
  </si>
  <si>
    <t>2000080226</t>
  </si>
  <si>
    <t>DENISE ALLEN</t>
  </si>
  <si>
    <t>2000060338</t>
  </si>
  <si>
    <t>DENISE BAKER</t>
  </si>
  <si>
    <t>2000076212</t>
  </si>
  <si>
    <t>DENISE BURGESS</t>
  </si>
  <si>
    <t>2000062369</t>
  </si>
  <si>
    <t>DENISE BUSH</t>
  </si>
  <si>
    <t>2000057046</t>
  </si>
  <si>
    <t>DENISE CROUSE</t>
  </si>
  <si>
    <t>2000001614</t>
  </si>
  <si>
    <t>DENISE DODGE-BAKER</t>
  </si>
  <si>
    <t>2000084183</t>
  </si>
  <si>
    <t>DENISE EATON</t>
  </si>
  <si>
    <t>2000063414</t>
  </si>
  <si>
    <t>DENISE FRAIL</t>
  </si>
  <si>
    <t>2000070348</t>
  </si>
  <si>
    <t>DENISE MCKEAN</t>
  </si>
  <si>
    <t>2000061471</t>
  </si>
  <si>
    <t>DENISE SEYMOUR</t>
  </si>
  <si>
    <t>2000066982</t>
  </si>
  <si>
    <t>DENNIS BILLARD</t>
  </si>
  <si>
    <t>2000073280</t>
  </si>
  <si>
    <t>DEREK NOWE</t>
  </si>
  <si>
    <t>2000060825</t>
  </si>
  <si>
    <t>DEREK PETTIS</t>
  </si>
  <si>
    <t>2000077578</t>
  </si>
  <si>
    <t>DESIRAY NAUGLER</t>
  </si>
  <si>
    <t>2000071530</t>
  </si>
  <si>
    <t>DEVAN FEENER</t>
  </si>
  <si>
    <t>2000077221</t>
  </si>
  <si>
    <t>DEVAN NAUGLER</t>
  </si>
  <si>
    <t>2000053760</t>
  </si>
  <si>
    <t>DEVIN FANCY</t>
  </si>
  <si>
    <t>2000080389</t>
  </si>
  <si>
    <t>2000057048</t>
  </si>
  <si>
    <t>DIANA KNOCK</t>
  </si>
  <si>
    <t>2000010178</t>
  </si>
  <si>
    <t>DIANA WHYNACHT</t>
  </si>
  <si>
    <t>2000080916</t>
  </si>
  <si>
    <t>DIANE BURGESS</t>
  </si>
  <si>
    <t>2000070221</t>
  </si>
  <si>
    <t>DIANE HEBB</t>
  </si>
  <si>
    <t>2000063314</t>
  </si>
  <si>
    <t>DIANE L. WEBBER</t>
  </si>
  <si>
    <t>2000063295</t>
  </si>
  <si>
    <t>DIANE LEVY</t>
  </si>
  <si>
    <t>2000060317</t>
  </si>
  <si>
    <t>DIANE SPENCER</t>
  </si>
  <si>
    <t>2000009948</t>
  </si>
  <si>
    <t>DIANE TANNER</t>
  </si>
  <si>
    <t>2000062853</t>
  </si>
  <si>
    <t>DIANE VEINOT</t>
  </si>
  <si>
    <t>2000074001</t>
  </si>
  <si>
    <t>DIANE WILLIAMS</t>
  </si>
  <si>
    <t>2000080488</t>
  </si>
  <si>
    <t>DIANNA FREEMAN</t>
  </si>
  <si>
    <t>2000062892</t>
  </si>
  <si>
    <t>DIANNA MACMILLAN-MACDONALD</t>
  </si>
  <si>
    <t>2000060480</t>
  </si>
  <si>
    <t>DIJANA MACMILLAN</t>
  </si>
  <si>
    <t>2000066884</t>
  </si>
  <si>
    <t>DIVYABEN PATEL</t>
  </si>
  <si>
    <t>2000078979</t>
  </si>
  <si>
    <t>DON (DONALD) AVRAMENKO</t>
  </si>
  <si>
    <t>2000054764</t>
  </si>
  <si>
    <t>DONALD GRAHAM</t>
  </si>
  <si>
    <t>2000064531</t>
  </si>
  <si>
    <t>DONALD M WHYNOT</t>
  </si>
  <si>
    <t>2000060565</t>
  </si>
  <si>
    <t>DONALD RICHARDSON</t>
  </si>
  <si>
    <t>2000078244</t>
  </si>
  <si>
    <t>DONALD WHYNOT</t>
  </si>
  <si>
    <t>2000062708</t>
  </si>
  <si>
    <t>DONETTE GETSON</t>
  </si>
  <si>
    <t>2000072619</t>
  </si>
  <si>
    <t>DONNA HALVERSON</t>
  </si>
  <si>
    <t>2000063173</t>
  </si>
  <si>
    <t>DONNA ROWLANDS</t>
  </si>
  <si>
    <t>2000009977</t>
  </si>
  <si>
    <t>DONNA SAMPSON</t>
  </si>
  <si>
    <t>2000060585</t>
  </si>
  <si>
    <t>DONNA WEST</t>
  </si>
  <si>
    <t>2000076710</t>
  </si>
  <si>
    <t>DONNA WILLIAMS</t>
  </si>
  <si>
    <t>2000078474</t>
  </si>
  <si>
    <t>DOROTHY KLESZCZYNSKI</t>
  </si>
  <si>
    <t>2000070956</t>
  </si>
  <si>
    <t>DOUGLAS DANIELS</t>
  </si>
  <si>
    <t>2000064106</t>
  </si>
  <si>
    <t>DOUGLAS SHANO</t>
  </si>
  <si>
    <t>2000068097</t>
  </si>
  <si>
    <t>E. DEAN MCDOW</t>
  </si>
  <si>
    <t>2000060946</t>
  </si>
  <si>
    <t>EARLEN G. EISENER</t>
  </si>
  <si>
    <t>2000058964</t>
  </si>
  <si>
    <t>EASTON HALEY</t>
  </si>
  <si>
    <t>2000079648</t>
  </si>
  <si>
    <t>EDWARD JAY THOMAS</t>
  </si>
  <si>
    <t>2000010474</t>
  </si>
  <si>
    <t>EDWARD KEWLEY</t>
  </si>
  <si>
    <t>2000073233</t>
  </si>
  <si>
    <t>EDWIN KELLY</t>
  </si>
  <si>
    <t>2000059820</t>
  </si>
  <si>
    <t>ELAINE FREEMAN</t>
  </si>
  <si>
    <t>2000064296</t>
  </si>
  <si>
    <t>ELAINE JOLLYMORE</t>
  </si>
  <si>
    <t>2000064434</t>
  </si>
  <si>
    <t>ELIJAH BOND</t>
  </si>
  <si>
    <t>2000067344</t>
  </si>
  <si>
    <t>ELISSA FRAIL</t>
  </si>
  <si>
    <t>2000078941</t>
  </si>
  <si>
    <t>ELIZABETH "LOUISE" POMEROY</t>
  </si>
  <si>
    <t>2000077961</t>
  </si>
  <si>
    <t>ELIZABETH ANDREWS</t>
  </si>
  <si>
    <t>2000070866</t>
  </si>
  <si>
    <t>ELIZABETH BARRY HIMMELMAN</t>
  </si>
  <si>
    <t>2000065349</t>
  </si>
  <si>
    <t>ELIZABETH BRIDEAU-CLARK</t>
  </si>
  <si>
    <t>2000060031</t>
  </si>
  <si>
    <t>ELIZABETH BROADBENT</t>
  </si>
  <si>
    <t>2000061533</t>
  </si>
  <si>
    <t>ELIZABETH CARRUTHERS</t>
  </si>
  <si>
    <t>2000079193</t>
  </si>
  <si>
    <t>ELIZABETH -CLAIRE- CHURCH</t>
  </si>
  <si>
    <t>2000072400</t>
  </si>
  <si>
    <t>ELIZABETH CORKUM</t>
  </si>
  <si>
    <t>2000058915</t>
  </si>
  <si>
    <t>ELIZABETH HARDING</t>
  </si>
  <si>
    <t>2000078496</t>
  </si>
  <si>
    <t>ELIZABETH HART</t>
  </si>
  <si>
    <t>2000080818</t>
  </si>
  <si>
    <t>ELIZABETH HEBB-HILTZ</t>
  </si>
  <si>
    <t>2000076680</t>
  </si>
  <si>
    <t>ELIZABETH HOGUE</t>
  </si>
  <si>
    <t>2000076441</t>
  </si>
  <si>
    <t>ELIZABETH MACINNIS</t>
  </si>
  <si>
    <t>2000060095</t>
  </si>
  <si>
    <t>ELIZABETH MCCURDY</t>
  </si>
  <si>
    <t>2000074353</t>
  </si>
  <si>
    <t>ELIZABETH MITTON</t>
  </si>
  <si>
    <t>2000010517</t>
  </si>
  <si>
    <t>ELIZABETH WOODFORD-COLLINS</t>
  </si>
  <si>
    <t>2000001668</t>
  </si>
  <si>
    <t>ELLA JOHNSON</t>
  </si>
  <si>
    <t>2000075215</t>
  </si>
  <si>
    <t>ELLA WENTZELL</t>
  </si>
  <si>
    <t>2000081473</t>
  </si>
  <si>
    <t>ELLENOR SMITH</t>
  </si>
  <si>
    <t>2000010327</t>
  </si>
  <si>
    <t>ELLIOT BUSH</t>
  </si>
  <si>
    <t>2000079857</t>
  </si>
  <si>
    <t>ELSA VEINOT</t>
  </si>
  <si>
    <t>2000061992</t>
  </si>
  <si>
    <t>EMILY ARCHIBALD</t>
  </si>
  <si>
    <t>2000010438</t>
  </si>
  <si>
    <t>EMILY CALLAHAN</t>
  </si>
  <si>
    <t>2000070013</t>
  </si>
  <si>
    <t>EMILY CUNNINGHAM</t>
  </si>
  <si>
    <t>2000079345</t>
  </si>
  <si>
    <t>EMILY DIXON</t>
  </si>
  <si>
    <t>2000073296</t>
  </si>
  <si>
    <t>EMILY KAIZER-CROFT</t>
  </si>
  <si>
    <t>2000067400</t>
  </si>
  <si>
    <t>EMILY KASHUL</t>
  </si>
  <si>
    <t>2000081926</t>
  </si>
  <si>
    <t>EMILY LAWRENCE</t>
  </si>
  <si>
    <t>2000084634</t>
  </si>
  <si>
    <t>EMILY LITTLEFAIR WALLACE</t>
  </si>
  <si>
    <t>2000064465</t>
  </si>
  <si>
    <t>EMILY MACINNES</t>
  </si>
  <si>
    <t>2000070586</t>
  </si>
  <si>
    <t>EMILY PORTER</t>
  </si>
  <si>
    <t>2000082529</t>
  </si>
  <si>
    <t>EMILY RIDING</t>
  </si>
  <si>
    <t>2000080934</t>
  </si>
  <si>
    <t>EMILY ROY</t>
  </si>
  <si>
    <t>2000062385</t>
  </si>
  <si>
    <t>EMILY STRONG</t>
  </si>
  <si>
    <t>2000055870</t>
  </si>
  <si>
    <t>EMILY WOODWORTH</t>
  </si>
  <si>
    <t>2000072849</t>
  </si>
  <si>
    <t>EMMA DEMONT</t>
  </si>
  <si>
    <t>2000072005</t>
  </si>
  <si>
    <t>EMMA FITZGERALD</t>
  </si>
  <si>
    <t>2000079498</t>
  </si>
  <si>
    <t>EMMA JOHNSON</t>
  </si>
  <si>
    <t>2000074563</t>
  </si>
  <si>
    <t>EMMA LAVIOLETTE</t>
  </si>
  <si>
    <t>2000075473</t>
  </si>
  <si>
    <t>EMMA LEVY</t>
  </si>
  <si>
    <t>2000081023</t>
  </si>
  <si>
    <t>2000071531</t>
  </si>
  <si>
    <t>EMMA RISSER</t>
  </si>
  <si>
    <t>2000067141</t>
  </si>
  <si>
    <t>EMMA SPERRY</t>
  </si>
  <si>
    <t>2000078396</t>
  </si>
  <si>
    <t>EMMA WHEELER</t>
  </si>
  <si>
    <t>2000072950</t>
  </si>
  <si>
    <t>EMMA WHYNOT</t>
  </si>
  <si>
    <t>2000080015</t>
  </si>
  <si>
    <t>ERIC MEULAN</t>
  </si>
  <si>
    <t>2000066143</t>
  </si>
  <si>
    <t>ERICA LANGILLE</t>
  </si>
  <si>
    <t>2000077722</t>
  </si>
  <si>
    <t>ERIKA HUSKINS</t>
  </si>
  <si>
    <t>2000067050</t>
  </si>
  <si>
    <t>ERIKA KIRK</t>
  </si>
  <si>
    <t>2000063146</t>
  </si>
  <si>
    <t>ERIKA MUIR</t>
  </si>
  <si>
    <t>2000062419</t>
  </si>
  <si>
    <t>ERIKA REEVES</t>
  </si>
  <si>
    <t>2000079239</t>
  </si>
  <si>
    <t>ERIN CREASER</t>
  </si>
  <si>
    <t>2000071578</t>
  </si>
  <si>
    <t>ERIN DUNN</t>
  </si>
  <si>
    <t>2000010275</t>
  </si>
  <si>
    <t>ERIN HARMES</t>
  </si>
  <si>
    <t>2000065124</t>
  </si>
  <si>
    <t>ERIN INGRAM</t>
  </si>
  <si>
    <t>2000076603</t>
  </si>
  <si>
    <t>ERIN JOUDREY</t>
  </si>
  <si>
    <t>2000058413</t>
  </si>
  <si>
    <t>ERIN MCARTHUR</t>
  </si>
  <si>
    <t>2000068922</t>
  </si>
  <si>
    <t>ERIN MOULTON</t>
  </si>
  <si>
    <t>2000071782</t>
  </si>
  <si>
    <t>ERIN RAMSAY</t>
  </si>
  <si>
    <t>2000061507</t>
  </si>
  <si>
    <t>ERIN SEAMONE</t>
  </si>
  <si>
    <t>2000067994</t>
  </si>
  <si>
    <t>ERIN SENATHIRAJAH</t>
  </si>
  <si>
    <t>2000080331</t>
  </si>
  <si>
    <t>ERRIN MONAHAN</t>
  </si>
  <si>
    <t>2000061975</t>
  </si>
  <si>
    <t>ETHAN THOMAS</t>
  </si>
  <si>
    <t>2000061038</t>
  </si>
  <si>
    <t>EVA COMSTOCK</t>
  </si>
  <si>
    <t>2000051699</t>
  </si>
  <si>
    <t>EVA COOK</t>
  </si>
  <si>
    <t>2000065990</t>
  </si>
  <si>
    <t>EVAN MONAHAN</t>
  </si>
  <si>
    <t>2000009958</t>
  </si>
  <si>
    <t>EVAN UHLMAN</t>
  </si>
  <si>
    <t>2000064943</t>
  </si>
  <si>
    <t>EVELINA PACE</t>
  </si>
  <si>
    <t>2000065146</t>
  </si>
  <si>
    <t>EVELYN CALWAY</t>
  </si>
  <si>
    <t>2000075771</t>
  </si>
  <si>
    <t>EVELYN MORROW</t>
  </si>
  <si>
    <t>2000083146</t>
  </si>
  <si>
    <t>F. SANDRA MITCHELL</t>
  </si>
  <si>
    <t>2000061122</t>
  </si>
  <si>
    <t>FAYE FALL</t>
  </si>
  <si>
    <t>2000064524</t>
  </si>
  <si>
    <t>FAYE KNICKLE</t>
  </si>
  <si>
    <t>2000078987</t>
  </si>
  <si>
    <t>FELICITY CONRAD</t>
  </si>
  <si>
    <t>2000073732</t>
  </si>
  <si>
    <t>FERNLY NORRIS</t>
  </si>
  <si>
    <t>2000080397</t>
  </si>
  <si>
    <t>FLORENCE SAMPSON</t>
  </si>
  <si>
    <t>2000073396</t>
  </si>
  <si>
    <t>FLOYD SEYMOUR</t>
  </si>
  <si>
    <t>2000067332</t>
  </si>
  <si>
    <t>FRANCES REID</t>
  </si>
  <si>
    <t>2000077652</t>
  </si>
  <si>
    <t>FRANCES SHEEHY</t>
  </si>
  <si>
    <t>2000068528</t>
  </si>
  <si>
    <t>FRANCINE SMITH</t>
  </si>
  <si>
    <t>2000060056</t>
  </si>
  <si>
    <t>GAIL CLEVELAND</t>
  </si>
  <si>
    <t>2000010407</t>
  </si>
  <si>
    <t>GAIL DOUCETTE</t>
  </si>
  <si>
    <t>2000057958</t>
  </si>
  <si>
    <t>GAIL GRACE</t>
  </si>
  <si>
    <t>2000009968</t>
  </si>
  <si>
    <t>GAIL HEMEON</t>
  </si>
  <si>
    <t>2000078890</t>
  </si>
  <si>
    <t>GAIL MACLAREN</t>
  </si>
  <si>
    <t>2000076230</t>
  </si>
  <si>
    <t>GAIL SINCLAIR</t>
  </si>
  <si>
    <t>2000010219</t>
  </si>
  <si>
    <t>GALE LOHNES</t>
  </si>
  <si>
    <t>2000063829</t>
  </si>
  <si>
    <t>GARREN SURETTE</t>
  </si>
  <si>
    <t>2000063142</t>
  </si>
  <si>
    <t>GAVIN CAMERON</t>
  </si>
  <si>
    <t>2000082908</t>
  </si>
  <si>
    <t>GENEVIEVE RHYNO</t>
  </si>
  <si>
    <t>2000077271</t>
  </si>
  <si>
    <t>GEOFFREY MARSHALL</t>
  </si>
  <si>
    <t>2000054679</t>
  </si>
  <si>
    <t>GEORGE DALLI</t>
  </si>
  <si>
    <t>2000072650</t>
  </si>
  <si>
    <t>GERALD HUDSON</t>
  </si>
  <si>
    <t>2000079255</t>
  </si>
  <si>
    <t>GERALD MEAD</t>
  </si>
  <si>
    <t>2000063035</t>
  </si>
  <si>
    <t>GERALDINE FRAELIC</t>
  </si>
  <si>
    <t>2000062744</t>
  </si>
  <si>
    <t>GERRIT FABER</t>
  </si>
  <si>
    <t>2000063815</t>
  </si>
  <si>
    <t>GERTON ALLAN CARVER</t>
  </si>
  <si>
    <t>2000069478</t>
  </si>
  <si>
    <t>GILLIAN COLLINS</t>
  </si>
  <si>
    <t>2000063861</t>
  </si>
  <si>
    <t>GILLIAN PEVERILL</t>
  </si>
  <si>
    <t>2000070637</t>
  </si>
  <si>
    <t>GINA BURKE</t>
  </si>
  <si>
    <t>2000065423</t>
  </si>
  <si>
    <t>GLENDA ROY</t>
  </si>
  <si>
    <t>2000073284</t>
  </si>
  <si>
    <t>GLENNA LEECO-GRIFFITH</t>
  </si>
  <si>
    <t>2000059903</t>
  </si>
  <si>
    <t>GLORIA VERGE</t>
  </si>
  <si>
    <t>2000067583</t>
  </si>
  <si>
    <t>GORDON PETTIPAS</t>
  </si>
  <si>
    <t>2000076490</t>
  </si>
  <si>
    <t>GORDON WALTERS</t>
  </si>
  <si>
    <t>2000080047</t>
  </si>
  <si>
    <t>GRACE BRAMFITT</t>
  </si>
  <si>
    <t>2000069957</t>
  </si>
  <si>
    <t>GRACE MAHER</t>
  </si>
  <si>
    <t>2000079023</t>
  </si>
  <si>
    <t>GRACE SIMMS</t>
  </si>
  <si>
    <t>2000079213</t>
  </si>
  <si>
    <t>GRAHAM KING</t>
  </si>
  <si>
    <t>2000073385</t>
  </si>
  <si>
    <t>GRAHAM MARSHALL</t>
  </si>
  <si>
    <t>2000010439</t>
  </si>
  <si>
    <t>GRANT CARSON</t>
  </si>
  <si>
    <t>2000078287</t>
  </si>
  <si>
    <t>GRANT JOHNSTON</t>
  </si>
  <si>
    <t>2000062407</t>
  </si>
  <si>
    <t>GREG SCOTT</t>
  </si>
  <si>
    <t>2000063502</t>
  </si>
  <si>
    <t>GREG WHYNOT</t>
  </si>
  <si>
    <t>2000062540</t>
  </si>
  <si>
    <t>GREGORY DALCOURT</t>
  </si>
  <si>
    <t>2000065326</t>
  </si>
  <si>
    <t>GREGORY LEBLANC</t>
  </si>
  <si>
    <t>2000067524</t>
  </si>
  <si>
    <t>GREGORY NAUSS</t>
  </si>
  <si>
    <t>2000075195</t>
  </si>
  <si>
    <t>GRETCHEN GERHARDT</t>
  </si>
  <si>
    <t>2000001611</t>
  </si>
  <si>
    <t>2000083308</t>
  </si>
  <si>
    <t>HAL CORKUM</t>
  </si>
  <si>
    <t>2000009967</t>
  </si>
  <si>
    <t>HALEY LORMAN</t>
  </si>
  <si>
    <t>2000067469</t>
  </si>
  <si>
    <t>HALEY SLAUENWHITE</t>
  </si>
  <si>
    <t>2000080451</t>
  </si>
  <si>
    <t>HANNAH DUNN</t>
  </si>
  <si>
    <t>2000074196</t>
  </si>
  <si>
    <t>HANNAH ESTABROOK</t>
  </si>
  <si>
    <t>2000076001</t>
  </si>
  <si>
    <t>HARRY PHINNEY</t>
  </si>
  <si>
    <t>2000078624</t>
  </si>
  <si>
    <t>HAYLEE NAUSS</t>
  </si>
  <si>
    <t>2000080891</t>
  </si>
  <si>
    <t>HAYLEIGH SMITH</t>
  </si>
  <si>
    <t>2000068545</t>
  </si>
  <si>
    <t>HAYLEY ALLERY</t>
  </si>
  <si>
    <t>2000070493</t>
  </si>
  <si>
    <t>HAYLEY BROWN</t>
  </si>
  <si>
    <t>2000079205</t>
  </si>
  <si>
    <t>HAYLEY ELSWORTH</t>
  </si>
  <si>
    <t>2000056311</t>
  </si>
  <si>
    <t>HAYLI CHAFE</t>
  </si>
  <si>
    <t>2000077412</t>
  </si>
  <si>
    <t>HEATHER FOOTE</t>
  </si>
  <si>
    <t>2000060013</t>
  </si>
  <si>
    <t>HEATHER JEFFERS</t>
  </si>
  <si>
    <t>2000080295</t>
  </si>
  <si>
    <t>HEATHER KIRBY</t>
  </si>
  <si>
    <t>2000062829</t>
  </si>
  <si>
    <t>HEATHER MACKINNON</t>
  </si>
  <si>
    <t>2000062069</t>
  </si>
  <si>
    <t>HEATHER MASSEY</t>
  </si>
  <si>
    <t>2000078064</t>
  </si>
  <si>
    <t>HEATHER PULSIFER</t>
  </si>
  <si>
    <t>2000065108</t>
  </si>
  <si>
    <t>HEATHER RIACH</t>
  </si>
  <si>
    <t>2000082234</t>
  </si>
  <si>
    <t>HEATHER SOLLOWS</t>
  </si>
  <si>
    <t>2000063506</t>
  </si>
  <si>
    <t>HEIDI DEMINGS</t>
  </si>
  <si>
    <t>2000073408</t>
  </si>
  <si>
    <t>HEIDI HUPMAN</t>
  </si>
  <si>
    <t>2000066960</t>
  </si>
  <si>
    <t>HEIDI JOSEY</t>
  </si>
  <si>
    <t>2000060067</t>
  </si>
  <si>
    <t>HEIDI PENNEY</t>
  </si>
  <si>
    <t>2000064942</t>
  </si>
  <si>
    <t>HEIDI VERE HOLLOWAY</t>
  </si>
  <si>
    <t>2000082219</t>
  </si>
  <si>
    <t>HENRY HATHAWAY</t>
  </si>
  <si>
    <t>2000069021</t>
  </si>
  <si>
    <t>HILARY BRECKON</t>
  </si>
  <si>
    <t>2000064068</t>
  </si>
  <si>
    <t>HILARY HUSKILSON</t>
  </si>
  <si>
    <t>2000064073</t>
  </si>
  <si>
    <t>HILLARY ALEXANDER</t>
  </si>
  <si>
    <t>2000076137</t>
  </si>
  <si>
    <t>HOLLY AULENBACK</t>
  </si>
  <si>
    <t>2000071286</t>
  </si>
  <si>
    <t>HOLLY EARLE</t>
  </si>
  <si>
    <t>2000010509</t>
  </si>
  <si>
    <t>HOLLY GRANT</t>
  </si>
  <si>
    <t>2000062594</t>
  </si>
  <si>
    <t>HOLLY GREGORASH</t>
  </si>
  <si>
    <t>2000064142</t>
  </si>
  <si>
    <t>HOLLY MCDONALD</t>
  </si>
  <si>
    <t>2000072934</t>
  </si>
  <si>
    <t>HOLLY SAVOURY</t>
  </si>
  <si>
    <t>2000066994</t>
  </si>
  <si>
    <t>HOLLY-LYNN VEINOTTE</t>
  </si>
  <si>
    <t>2000066519</t>
  </si>
  <si>
    <t>HUNTER O'BRIEN</t>
  </si>
  <si>
    <t>2000071074</t>
  </si>
  <si>
    <t>IAN BAILEY</t>
  </si>
  <si>
    <t>2000074476</t>
  </si>
  <si>
    <t>IAN CANTLE</t>
  </si>
  <si>
    <t>2000075602</t>
  </si>
  <si>
    <t>IAN CORKUM</t>
  </si>
  <si>
    <t>2000060927</t>
  </si>
  <si>
    <t>IAN DAVID COMEAU</t>
  </si>
  <si>
    <t>2000061254</t>
  </si>
  <si>
    <t>IAN KENT</t>
  </si>
  <si>
    <t>2000057103</t>
  </si>
  <si>
    <t>IRINA BABAKAEVA</t>
  </si>
  <si>
    <t>2000078075</t>
  </si>
  <si>
    <t>ISAAC RAFUSE</t>
  </si>
  <si>
    <t>2000052240</t>
  </si>
  <si>
    <t>ISABEL PATTERSON</t>
  </si>
  <si>
    <t>2000077409</t>
  </si>
  <si>
    <t>J RAYMOND AUCOIN</t>
  </si>
  <si>
    <t>2000066685</t>
  </si>
  <si>
    <t>J. TRACY COMEAU</t>
  </si>
  <si>
    <t>2000061263</t>
  </si>
  <si>
    <t>JACKIE HARNISH</t>
  </si>
  <si>
    <t>2000074367</t>
  </si>
  <si>
    <t>JACKIE LOWE</t>
  </si>
  <si>
    <t>2000077681</t>
  </si>
  <si>
    <t>JACKIE PURDUE</t>
  </si>
  <si>
    <t>2000075978</t>
  </si>
  <si>
    <t>JACKIE REDMOND</t>
  </si>
  <si>
    <t>2000062976</t>
  </si>
  <si>
    <t>JACOB DOUCETTE</t>
  </si>
  <si>
    <t>2000072068</t>
  </si>
  <si>
    <t>JACOB NIFORD</t>
  </si>
  <si>
    <t>2000076055</t>
  </si>
  <si>
    <t>JACQUELINE BURGESS</t>
  </si>
  <si>
    <t>2000073969</t>
  </si>
  <si>
    <t>JACQUELINE CAMERON</t>
  </si>
  <si>
    <t>2000001755</t>
  </si>
  <si>
    <t>JACQUELINE LAYBOLT</t>
  </si>
  <si>
    <t>2000065627</t>
  </si>
  <si>
    <t>JACQUELINE MCCARRON</t>
  </si>
  <si>
    <t>2000076800</t>
  </si>
  <si>
    <t>JACQUELINE RAFUSE</t>
  </si>
  <si>
    <t>2000064880</t>
  </si>
  <si>
    <t>JACQUELINE SPEAR</t>
  </si>
  <si>
    <t>2000074172</t>
  </si>
  <si>
    <t>JAIME COUNTWAY</t>
  </si>
  <si>
    <t>2000079394</t>
  </si>
  <si>
    <t>JAKE BEST</t>
  </si>
  <si>
    <t>2000074030</t>
  </si>
  <si>
    <t>JALENA FAULKNER</t>
  </si>
  <si>
    <t>2000061824</t>
  </si>
  <si>
    <t>JAMES DEXTER</t>
  </si>
  <si>
    <t>2000001608</t>
  </si>
  <si>
    <t>JAMES HEBB</t>
  </si>
  <si>
    <t>2000063075</t>
  </si>
  <si>
    <t>JAMES JACKSON</t>
  </si>
  <si>
    <t>2000059875</t>
  </si>
  <si>
    <t>JAMES SHEPHARD</t>
  </si>
  <si>
    <t>2000071993</t>
  </si>
  <si>
    <t>JAMIE MASON</t>
  </si>
  <si>
    <t>2000062103</t>
  </si>
  <si>
    <t>JANA KNICKLE</t>
  </si>
  <si>
    <t>2000077747</t>
  </si>
  <si>
    <t>JANA SAUNDERS</t>
  </si>
  <si>
    <t>2000076612</t>
  </si>
  <si>
    <t>JANE ANN WHYNOT</t>
  </si>
  <si>
    <t>2000072038</t>
  </si>
  <si>
    <t>JANE BERRIGAN</t>
  </si>
  <si>
    <t>2000060891</t>
  </si>
  <si>
    <t>JANE LORDLY</t>
  </si>
  <si>
    <t>2000051513</t>
  </si>
  <si>
    <t>JANE MCCLAIR</t>
  </si>
  <si>
    <t>2000064743</t>
  </si>
  <si>
    <t>JANE MORPHEW</t>
  </si>
  <si>
    <t>2000072551</t>
  </si>
  <si>
    <t>JANE MULLEN</t>
  </si>
  <si>
    <t>2000064344</t>
  </si>
  <si>
    <t>JANESSA ALLISON</t>
  </si>
  <si>
    <t>2000067531</t>
  </si>
  <si>
    <t>JANET CORKUM</t>
  </si>
  <si>
    <t>2000010208</t>
  </si>
  <si>
    <t>JANET CRAIG</t>
  </si>
  <si>
    <t>2000061958</t>
  </si>
  <si>
    <t>JANET DORNAN</t>
  </si>
  <si>
    <t>2000009946</t>
  </si>
  <si>
    <t>JANET KEMMING</t>
  </si>
  <si>
    <t>2000073660</t>
  </si>
  <si>
    <t>JANET KNECHTEL</t>
  </si>
  <si>
    <t>2000076713</t>
  </si>
  <si>
    <t>JANET SLAUENWHITE</t>
  </si>
  <si>
    <t>2000009978</t>
  </si>
  <si>
    <t>JANICE JOLLIMORE</t>
  </si>
  <si>
    <t>2000010176</t>
  </si>
  <si>
    <t>JANINE BRENNAN</t>
  </si>
  <si>
    <t>2000059803</t>
  </si>
  <si>
    <t>JANNA GRAHAM</t>
  </si>
  <si>
    <t>2000068593</t>
  </si>
  <si>
    <t>JANNETTE SAUNDERS</t>
  </si>
  <si>
    <t>2000075705</t>
  </si>
  <si>
    <t>JASON MANSFIELD</t>
  </si>
  <si>
    <t>2000076848</t>
  </si>
  <si>
    <t>JASON MOSSMAN</t>
  </si>
  <si>
    <t>2000072880</t>
  </si>
  <si>
    <t>JASON NORMAN</t>
  </si>
  <si>
    <t>2000069566</t>
  </si>
  <si>
    <t>JASON WOOD</t>
  </si>
  <si>
    <t>2000064399</t>
  </si>
  <si>
    <t>JAYLEEN CORKUM</t>
  </si>
  <si>
    <t>2000068900</t>
  </si>
  <si>
    <t>JAYLENE CHASE</t>
  </si>
  <si>
    <t>2000060939</t>
  </si>
  <si>
    <t>JAYNE MACKENZIE</t>
  </si>
  <si>
    <t>2000076468</t>
  </si>
  <si>
    <t>JEAN PERRY</t>
  </si>
  <si>
    <t>2000071039</t>
  </si>
  <si>
    <t>JEAN RHODENIZER</t>
  </si>
  <si>
    <t>2000071026</t>
  </si>
  <si>
    <t>JEEWAN JYOTI</t>
  </si>
  <si>
    <t>2000074352</t>
  </si>
  <si>
    <t>JEFF NODDING</t>
  </si>
  <si>
    <t>2000061356</t>
  </si>
  <si>
    <t>JEFFERY GIBSON</t>
  </si>
  <si>
    <t>2000067952</t>
  </si>
  <si>
    <t>JEFFERY PELKEY</t>
  </si>
  <si>
    <t>2000078381</t>
  </si>
  <si>
    <t>JEFFORY NORMAN</t>
  </si>
  <si>
    <t>2000053097</t>
  </si>
  <si>
    <t>JEFFREY DEWOLFE</t>
  </si>
  <si>
    <t>2000078085</t>
  </si>
  <si>
    <t>JEFFREY HALL</t>
  </si>
  <si>
    <t>2000060293</t>
  </si>
  <si>
    <t>JEFFREY RHODENIZER</t>
  </si>
  <si>
    <t>2000050837</t>
  </si>
  <si>
    <t>JEFFREY SPENCER</t>
  </si>
  <si>
    <t>2000081407</t>
  </si>
  <si>
    <t>JEFFREY SYLVESTER</t>
  </si>
  <si>
    <t>2000009952</t>
  </si>
  <si>
    <t>JEFFREY VANDERWAL</t>
  </si>
  <si>
    <t>2000061871</t>
  </si>
  <si>
    <t>JEFFREY WEARE</t>
  </si>
  <si>
    <t>2000055388</t>
  </si>
  <si>
    <t>JENESTA HUBLEY</t>
  </si>
  <si>
    <t>2000068328</t>
  </si>
  <si>
    <t>JENNA EASON</t>
  </si>
  <si>
    <t>2000070202</t>
  </si>
  <si>
    <t>JENNA EDWARDS</t>
  </si>
  <si>
    <t>2000077676</t>
  </si>
  <si>
    <t>JENNA HIMMELMAN</t>
  </si>
  <si>
    <t>2000066077</t>
  </si>
  <si>
    <t>JENNA KILFOIL</t>
  </si>
  <si>
    <t>2000063403</t>
  </si>
  <si>
    <t>JENNA LONG</t>
  </si>
  <si>
    <t>2000071762</t>
  </si>
  <si>
    <t>JENNA REID</t>
  </si>
  <si>
    <t>2000065582</t>
  </si>
  <si>
    <t>2000080665</t>
  </si>
  <si>
    <t>JENNIFER COOLEN</t>
  </si>
  <si>
    <t>2000076041</t>
  </si>
  <si>
    <t>JENNIFER COX</t>
  </si>
  <si>
    <t>2000063045</t>
  </si>
  <si>
    <t>JENNIFER CROUSE</t>
  </si>
  <si>
    <t>2000067718</t>
  </si>
  <si>
    <t>JENNIFER FANCY</t>
  </si>
  <si>
    <t>2000065615</t>
  </si>
  <si>
    <t>JENNIFER FISHER</t>
  </si>
  <si>
    <t>2000079586</t>
  </si>
  <si>
    <t>JENNIFER FREEMAN</t>
  </si>
  <si>
    <t>2000076477</t>
  </si>
  <si>
    <t>JENNIFER GENDRON</t>
  </si>
  <si>
    <t>2000066452</t>
  </si>
  <si>
    <t>JENNIFER GRAVELINE</t>
  </si>
  <si>
    <t>2000061878</t>
  </si>
  <si>
    <t>JENNIFER GREEN</t>
  </si>
  <si>
    <t>2000010468</t>
  </si>
  <si>
    <t>JENNIFER HADDAD</t>
  </si>
  <si>
    <t>2000010553</t>
  </si>
  <si>
    <t>JENNIFER HALEY</t>
  </si>
  <si>
    <t>2000067913</t>
  </si>
  <si>
    <t>JENNIFER LANDRY</t>
  </si>
  <si>
    <t>2000062148</t>
  </si>
  <si>
    <t>JENNIFER LANGFORD</t>
  </si>
  <si>
    <t>2000062202</t>
  </si>
  <si>
    <t>JENNIFER LEMIRE</t>
  </si>
  <si>
    <t>2000009959</t>
  </si>
  <si>
    <t>JENNIFER MACDONALD</t>
  </si>
  <si>
    <t>2000080520</t>
  </si>
  <si>
    <t>JENNIFER MACLAUGHLIN</t>
  </si>
  <si>
    <t>2000064255</t>
  </si>
  <si>
    <t>JENNIFER MCMULLEN</t>
  </si>
  <si>
    <t>2000065429</t>
  </si>
  <si>
    <t>JENNIFER NEWELL</t>
  </si>
  <si>
    <t>2000055338</t>
  </si>
  <si>
    <t>JENNIFER RAFUSE</t>
  </si>
  <si>
    <t>2000064852</t>
  </si>
  <si>
    <t>JENNIFER SAXBY</t>
  </si>
  <si>
    <t>2000078025</t>
  </si>
  <si>
    <t>JENNIFER SNOW</t>
  </si>
  <si>
    <t>2000056965</t>
  </si>
  <si>
    <t>JENNIFER SPENCER-WEARE</t>
  </si>
  <si>
    <t>2000062142</t>
  </si>
  <si>
    <t>JENNIFER STEAD</t>
  </si>
  <si>
    <t>2000057189</t>
  </si>
  <si>
    <t>JENNIFER UHLMAN</t>
  </si>
  <si>
    <t>2000062178</t>
  </si>
  <si>
    <t>JENNIFER WHYNOT</t>
  </si>
  <si>
    <t>2000065154</t>
  </si>
  <si>
    <t>JENNY MORSE</t>
  </si>
  <si>
    <t>2000079524</t>
  </si>
  <si>
    <t>JEON SUN-AE</t>
  </si>
  <si>
    <t>2000080477</t>
  </si>
  <si>
    <t>JEREMY DUNN</t>
  </si>
  <si>
    <t>2000065464</t>
  </si>
  <si>
    <t>JEREMY ERNST</t>
  </si>
  <si>
    <t>2000070631</t>
  </si>
  <si>
    <t>JERYLIN HANDLEY</t>
  </si>
  <si>
    <t>2000049968</t>
  </si>
  <si>
    <t>JESSE BROOME</t>
  </si>
  <si>
    <t>2000080622</t>
  </si>
  <si>
    <t>JESSE SARTY</t>
  </si>
  <si>
    <t>2000062251</t>
  </si>
  <si>
    <t>JESSICA BULITKA</t>
  </si>
  <si>
    <t>2000080669</t>
  </si>
  <si>
    <t>JESSICA CARTER</t>
  </si>
  <si>
    <t>2000010528</t>
  </si>
  <si>
    <t>JESSICA CORKUM</t>
  </si>
  <si>
    <t>2000061283</t>
  </si>
  <si>
    <t>JESSICA CRAGG</t>
  </si>
  <si>
    <t>2000078610</t>
  </si>
  <si>
    <t>JESSICA FANCY-LANDRY</t>
  </si>
  <si>
    <t>2000063535</t>
  </si>
  <si>
    <t>2000075789</t>
  </si>
  <si>
    <t>JESSICA JEROME</t>
  </si>
  <si>
    <t>2000069218</t>
  </si>
  <si>
    <t>JESSICA JOUDREY</t>
  </si>
  <si>
    <t>2000065152</t>
  </si>
  <si>
    <t>JESSICA POTTER</t>
  </si>
  <si>
    <t>2000081018</t>
  </si>
  <si>
    <t>JESSICA ROACHE</t>
  </si>
  <si>
    <t>2000075131</t>
  </si>
  <si>
    <t>JESSICA RUSSELL</t>
  </si>
  <si>
    <t>2000072202</t>
  </si>
  <si>
    <t>JESSICA TANNER</t>
  </si>
  <si>
    <t>2000067384</t>
  </si>
  <si>
    <t>JESSICA WILSON</t>
  </si>
  <si>
    <t>2000077662</t>
  </si>
  <si>
    <t>JESSIE BEALS</t>
  </si>
  <si>
    <t>2000079294</t>
  </si>
  <si>
    <t>JESSIE SLADE</t>
  </si>
  <si>
    <t>2000053349</t>
  </si>
  <si>
    <t>2000053818</t>
  </si>
  <si>
    <t>JILL MILLS</t>
  </si>
  <si>
    <t>2000078280</t>
  </si>
  <si>
    <t>JILL VEINOT</t>
  </si>
  <si>
    <t>2000058420</t>
  </si>
  <si>
    <t>JILLIAN BAKER</t>
  </si>
  <si>
    <t>2000073387</t>
  </si>
  <si>
    <t>JILLIAN LEVY-PEVERELLE</t>
  </si>
  <si>
    <t>2000062235</t>
  </si>
  <si>
    <t>JILLIAN LYNN VANDERTOORN</t>
  </si>
  <si>
    <t>2000060453</t>
  </si>
  <si>
    <t>JILLIAN ROCKWELL</t>
  </si>
  <si>
    <t>2000077738</t>
  </si>
  <si>
    <t>JILLIAN SWAINE</t>
  </si>
  <si>
    <t>2000077033</t>
  </si>
  <si>
    <t>JO ANNE FERRIER</t>
  </si>
  <si>
    <t>2000062912</t>
  </si>
  <si>
    <t>JOAN DURNFORD</t>
  </si>
  <si>
    <t>2000078479</t>
  </si>
  <si>
    <t>JOAN KAIZER</t>
  </si>
  <si>
    <t>2000010529</t>
  </si>
  <si>
    <t>JO-ANN PEVERIL</t>
  </si>
  <si>
    <t>2000078782</t>
  </si>
  <si>
    <t>JOANNA ALPHONSO</t>
  </si>
  <si>
    <t>2000068049</t>
  </si>
  <si>
    <t>JOANNA KEITH</t>
  </si>
  <si>
    <t>2000062185</t>
  </si>
  <si>
    <t>JOANNE ABBOTT</t>
  </si>
  <si>
    <t>2000080010</t>
  </si>
  <si>
    <t>JOANNE OZON</t>
  </si>
  <si>
    <t>2000064233</t>
  </si>
  <si>
    <t>JOANNE SCOBEY-SUTHERLAND</t>
  </si>
  <si>
    <t>2000077664</t>
  </si>
  <si>
    <t>JOBY REID</t>
  </si>
  <si>
    <t>2000063333</t>
  </si>
  <si>
    <t>JODI MOORE</t>
  </si>
  <si>
    <t>2000081170</t>
  </si>
  <si>
    <t>JODY BUCCI</t>
  </si>
  <si>
    <t>2000072119</t>
  </si>
  <si>
    <t>JOEL NAUGLER</t>
  </si>
  <si>
    <t>2000064448</t>
  </si>
  <si>
    <t>JOETTE NAUGLER</t>
  </si>
  <si>
    <t>2000068026</t>
  </si>
  <si>
    <t>JOHANNA GILLIS</t>
  </si>
  <si>
    <t>2000071589</t>
  </si>
  <si>
    <t>JOHN AMENTA</t>
  </si>
  <si>
    <t>2000080855</t>
  </si>
  <si>
    <t>JOHN ATHERTON</t>
  </si>
  <si>
    <t>2000063456</t>
  </si>
  <si>
    <t>JOHN CAULFIELD</t>
  </si>
  <si>
    <t>2000064005</t>
  </si>
  <si>
    <t>JOHN DOUCETTE</t>
  </si>
  <si>
    <t>2000009963</t>
  </si>
  <si>
    <t>JOHN HAUGHN</t>
  </si>
  <si>
    <t>2000077309</t>
  </si>
  <si>
    <t>JOHN JEFFERY TUTTY</t>
  </si>
  <si>
    <t>2000061864</t>
  </si>
  <si>
    <t>JOHN LECAIN</t>
  </si>
  <si>
    <t>2000065569</t>
  </si>
  <si>
    <t>JOHN LINEHAN</t>
  </si>
  <si>
    <t>2000078700</t>
  </si>
  <si>
    <t>JOHN TAYLOR</t>
  </si>
  <si>
    <t>2000063090</t>
  </si>
  <si>
    <t>JOLENE NOWE</t>
  </si>
  <si>
    <t>2000073971</t>
  </si>
  <si>
    <t>2000073662</t>
  </si>
  <si>
    <t>JONATHAN MILLER</t>
  </si>
  <si>
    <t>2000010401</t>
  </si>
  <si>
    <t>JONATHAN O'DONNELL</t>
  </si>
  <si>
    <t>2000074734</t>
  </si>
  <si>
    <t>JONATHAN R CHIASSON</t>
  </si>
  <si>
    <t>2000060807</t>
  </si>
  <si>
    <t>JONATHAN RICHARDSON</t>
  </si>
  <si>
    <t>2000065123</t>
  </si>
  <si>
    <t>JONATHAN ROACH</t>
  </si>
  <si>
    <t>2000053339</t>
  </si>
  <si>
    <t>JONATHAN TIBBO</t>
  </si>
  <si>
    <t>2000070262</t>
  </si>
  <si>
    <t>JORDAN LAFFIN</t>
  </si>
  <si>
    <t>2000077673</t>
  </si>
  <si>
    <t>JOSEPH FORTE</t>
  </si>
  <si>
    <t>2000073917</t>
  </si>
  <si>
    <t>JOSEPH MACDONALD</t>
  </si>
  <si>
    <t>2000060678</t>
  </si>
  <si>
    <t>JOSEPH SARTY</t>
  </si>
  <si>
    <t>2000066031</t>
  </si>
  <si>
    <t>JOSH WHYNOT</t>
  </si>
  <si>
    <t>2000058523</t>
  </si>
  <si>
    <t>JOSHUA RICHARDSON</t>
  </si>
  <si>
    <t>2000071888</t>
  </si>
  <si>
    <t>JOSIE LYNCH</t>
  </si>
  <si>
    <t>2000074996</t>
  </si>
  <si>
    <t>JOYCE VEINOT-GATES</t>
  </si>
  <si>
    <t>2000009945</t>
  </si>
  <si>
    <t>JUDITH FRAIL</t>
  </si>
  <si>
    <t>2000077100</t>
  </si>
  <si>
    <t>JUDY MCGRATH</t>
  </si>
  <si>
    <t>2000062838</t>
  </si>
  <si>
    <t>JUDY RAWDON</t>
  </si>
  <si>
    <t>2000073204</t>
  </si>
  <si>
    <t>JULIA MCMILLAN</t>
  </si>
  <si>
    <t>2000070501</t>
  </si>
  <si>
    <t>JULIA MOULE</t>
  </si>
  <si>
    <t>2000061097</t>
  </si>
  <si>
    <t>JULIANA DELONG</t>
  </si>
  <si>
    <t>2000049013</t>
  </si>
  <si>
    <t>JULIE BOURGEOIS</t>
  </si>
  <si>
    <t>2000069382</t>
  </si>
  <si>
    <t>JULIE CHANDLER</t>
  </si>
  <si>
    <t>2000063472</t>
  </si>
  <si>
    <t>JULIE HAUGHN</t>
  </si>
  <si>
    <t>2000060686</t>
  </si>
  <si>
    <t>JULIE LEOPOLD</t>
  </si>
  <si>
    <t>2000077396</t>
  </si>
  <si>
    <t>JULIE LOHNES-CASHIN</t>
  </si>
  <si>
    <t>2000060932</t>
  </si>
  <si>
    <t>JULIE MASON</t>
  </si>
  <si>
    <t>2000062004</t>
  </si>
  <si>
    <t>JULIE PELLERIN</t>
  </si>
  <si>
    <t>2000065712</t>
  </si>
  <si>
    <t>JULIE RAMEY</t>
  </si>
  <si>
    <t>2000061773</t>
  </si>
  <si>
    <t>JULIE WENTZELL</t>
  </si>
  <si>
    <t>2000061434</t>
  </si>
  <si>
    <t>JULIETTE HAUGHN</t>
  </si>
  <si>
    <t>2000055982</t>
  </si>
  <si>
    <t>JUSTIN FERGUSON</t>
  </si>
  <si>
    <t>2000070749</t>
  </si>
  <si>
    <t>JUSTIN TURNER</t>
  </si>
  <si>
    <t>2000071918</t>
  </si>
  <si>
    <t>JUSTINE SKINNER</t>
  </si>
  <si>
    <t>2000064855</t>
  </si>
  <si>
    <t>KAELYN RISSER</t>
  </si>
  <si>
    <t>2000081849</t>
  </si>
  <si>
    <t>KAILEY ROBAR</t>
  </si>
  <si>
    <t>2000070609</t>
  </si>
  <si>
    <t>KAITLIN YEATON</t>
  </si>
  <si>
    <t>2000066740</t>
  </si>
  <si>
    <t>KAITLYN RHODENIZER</t>
  </si>
  <si>
    <t>2000073926</t>
  </si>
  <si>
    <t>KAITLYN SEARS</t>
  </si>
  <si>
    <t>2000072086</t>
  </si>
  <si>
    <t>KAITLYN SMITH</t>
  </si>
  <si>
    <t>2000059751</t>
  </si>
  <si>
    <t>KAITLYN ZINCK</t>
  </si>
  <si>
    <t>2000080657</t>
  </si>
  <si>
    <t>KAJETAN JASKOWIAK</t>
  </si>
  <si>
    <t>2000010276</t>
  </si>
  <si>
    <t>KALEY ROBAR</t>
  </si>
  <si>
    <t>2000080825</t>
  </si>
  <si>
    <t>KALIN SMITH</t>
  </si>
  <si>
    <t>2000060168</t>
  </si>
  <si>
    <t>KALYN SAMSON</t>
  </si>
  <si>
    <t>2000066683</t>
  </si>
  <si>
    <t>KANDACE CLARK WESTIN</t>
  </si>
  <si>
    <t>2000075248</t>
  </si>
  <si>
    <t>KARA GALLACHER</t>
  </si>
  <si>
    <t>2000062288</t>
  </si>
  <si>
    <t>KARALEE CRAWFORD</t>
  </si>
  <si>
    <t>2000063140</t>
  </si>
  <si>
    <t>KAREN COVEY</t>
  </si>
  <si>
    <t>2000079988</t>
  </si>
  <si>
    <t>2000080960</t>
  </si>
  <si>
    <t>KAREN LONGMIRE</t>
  </si>
  <si>
    <t>2000010596</t>
  </si>
  <si>
    <t>KAREN RAITH</t>
  </si>
  <si>
    <t>2000058659</t>
  </si>
  <si>
    <t>KAREN SEAMONE</t>
  </si>
  <si>
    <t>2000061048</t>
  </si>
  <si>
    <t>KAREN WENTZELL</t>
  </si>
  <si>
    <t>2000052965</t>
  </si>
  <si>
    <t>KARLA GREGORY</t>
  </si>
  <si>
    <t>2000060284</t>
  </si>
  <si>
    <t>KARLEIGH HUSKINS</t>
  </si>
  <si>
    <t>2000072102</t>
  </si>
  <si>
    <t>KATELIN WOUDSTRA</t>
  </si>
  <si>
    <t>2000072941</t>
  </si>
  <si>
    <t>KATELYN STEWART</t>
  </si>
  <si>
    <t>2000070035</t>
  </si>
  <si>
    <t>KATELYN WHEATLEY</t>
  </si>
  <si>
    <t>2000062689</t>
  </si>
  <si>
    <t>KATHERINE ALLEN</t>
  </si>
  <si>
    <t>2000079158</t>
  </si>
  <si>
    <t>KATHERINE DAKAI-JOLLIMORE</t>
  </si>
  <si>
    <t>2000072326</t>
  </si>
  <si>
    <t>KATHERINE KERR</t>
  </si>
  <si>
    <t>2000066721</t>
  </si>
  <si>
    <t>KATHERINE MORASH</t>
  </si>
  <si>
    <t>2000076242</t>
  </si>
  <si>
    <t>KATHERINE OLIVELLA</t>
  </si>
  <si>
    <t>2000080590</t>
  </si>
  <si>
    <t>KATHERINE R. MOORE</t>
  </si>
  <si>
    <t>2000061300</t>
  </si>
  <si>
    <t>KATHLEEN MORIARTY</t>
  </si>
  <si>
    <t>2000079690</t>
  </si>
  <si>
    <t>KATHRYN BLAIN</t>
  </si>
  <si>
    <t>2000076894</t>
  </si>
  <si>
    <t>KATHRYN CREASER</t>
  </si>
  <si>
    <t>2000063144</t>
  </si>
  <si>
    <t>KATHRYN DESHAIES</t>
  </si>
  <si>
    <t>2000075114</t>
  </si>
  <si>
    <t>KATHRYN FREEMAN</t>
  </si>
  <si>
    <t>2000010198</t>
  </si>
  <si>
    <t>KATHRYN THORBURNE</t>
  </si>
  <si>
    <t>2000086916</t>
  </si>
  <si>
    <t>KATHY MCNALLY</t>
  </si>
  <si>
    <t>2000064725</t>
  </si>
  <si>
    <t>KATHY SEBEK</t>
  </si>
  <si>
    <t>2000074580</t>
  </si>
  <si>
    <t>KATHY WOODSWORTH</t>
  </si>
  <si>
    <t>2000076449</t>
  </si>
  <si>
    <t>KATIE BRACKEN</t>
  </si>
  <si>
    <t>2000066963</t>
  </si>
  <si>
    <t>KATIE EISENHAUER</t>
  </si>
  <si>
    <t>2000066408</t>
  </si>
  <si>
    <t>KATIE LOWE</t>
  </si>
  <si>
    <t>2000069289</t>
  </si>
  <si>
    <t>KATIE MACLEOD</t>
  </si>
  <si>
    <t>2000064569</t>
  </si>
  <si>
    <t>KATLIN KEEPING</t>
  </si>
  <si>
    <t>2000071038</t>
  </si>
  <si>
    <t>KATLYNE ROBAR</t>
  </si>
  <si>
    <t>2000070898</t>
  </si>
  <si>
    <t>KATRINA JOHNSTON</t>
  </si>
  <si>
    <t>2000062363</t>
  </si>
  <si>
    <t>KATRINA MCMENEMY</t>
  </si>
  <si>
    <t>2000078573</t>
  </si>
  <si>
    <t>KATRINA SARTY</t>
  </si>
  <si>
    <t>2000063352</t>
  </si>
  <si>
    <t>KATRINA STRINGER</t>
  </si>
  <si>
    <t>2000056946</t>
  </si>
  <si>
    <t>KAYLA MARCHAND</t>
  </si>
  <si>
    <t>2000075722</t>
  </si>
  <si>
    <t>KAYLA RAFUSE</t>
  </si>
  <si>
    <t>2000063463</t>
  </si>
  <si>
    <t>KAYLEE WHYNOT</t>
  </si>
  <si>
    <t>2000079701</t>
  </si>
  <si>
    <t>KEENAN HEALEY</t>
  </si>
  <si>
    <t>2000066870</t>
  </si>
  <si>
    <t>KELCEY SHATFORD</t>
  </si>
  <si>
    <t>2000065917</t>
  </si>
  <si>
    <t>KELLI NAUSS</t>
  </si>
  <si>
    <t>2000062614</t>
  </si>
  <si>
    <t>KELLIE ANDERSON</t>
  </si>
  <si>
    <t>2000070104</t>
  </si>
  <si>
    <t>KELLI-JEANE OESTEBO</t>
  </si>
  <si>
    <t>2000062724</t>
  </si>
  <si>
    <t>KELLY BARKER</t>
  </si>
  <si>
    <t>2000067448</t>
  </si>
  <si>
    <t>KELLY BROGAN</t>
  </si>
  <si>
    <t>2000063635</t>
  </si>
  <si>
    <t>KELLY CHAPUT</t>
  </si>
  <si>
    <t>2000077985</t>
  </si>
  <si>
    <t>KELLY COGAN-SYLVESTER</t>
  </si>
  <si>
    <t>2000056773</t>
  </si>
  <si>
    <t>KELLY COOKSLEY</t>
  </si>
  <si>
    <t>2000068224</t>
  </si>
  <si>
    <t>KELLY HARTMAN</t>
  </si>
  <si>
    <t>2000068209</t>
  </si>
  <si>
    <t>KELLY HUBLEY</t>
  </si>
  <si>
    <t>2000077957</t>
  </si>
  <si>
    <t>KELLY MOSHER-CROOKS</t>
  </si>
  <si>
    <t>2000065552</t>
  </si>
  <si>
    <t>KELLY RAITS</t>
  </si>
  <si>
    <t>2000081279</t>
  </si>
  <si>
    <t>KELLY VARNER</t>
  </si>
  <si>
    <t>2000067743</t>
  </si>
  <si>
    <t>KELLY WILE</t>
  </si>
  <si>
    <t>2000079182</t>
  </si>
  <si>
    <t>KELTIE FORTIER</t>
  </si>
  <si>
    <t>2000060907</t>
  </si>
  <si>
    <t>KELTON ROSS</t>
  </si>
  <si>
    <t>2000075959</t>
  </si>
  <si>
    <t>KENDAL M JOUDREY</t>
  </si>
  <si>
    <t>2000062897</t>
  </si>
  <si>
    <t>KENDRA HALL</t>
  </si>
  <si>
    <t>2000061013</t>
  </si>
  <si>
    <t>KENDRA LE CLAIR</t>
  </si>
  <si>
    <t>2000073147</t>
  </si>
  <si>
    <t>KENDRA SHOT</t>
  </si>
  <si>
    <t>2000079033</t>
  </si>
  <si>
    <t>KENNETH "STEPHEN" DICKS</t>
  </si>
  <si>
    <t>2000070083</t>
  </si>
  <si>
    <t>KENNETH BELL</t>
  </si>
  <si>
    <t>2000066513</t>
  </si>
  <si>
    <t>KENNETH FELLS</t>
  </si>
  <si>
    <t>2000065470</t>
  </si>
  <si>
    <t>KENNETH FOOTE</t>
  </si>
  <si>
    <t>2000055640</t>
  </si>
  <si>
    <t>KENNETH MALCOLM</t>
  </si>
  <si>
    <t>2000062703</t>
  </si>
  <si>
    <t>KENZIE MACNEIL</t>
  </si>
  <si>
    <t>2000067688</t>
  </si>
  <si>
    <t>KERENZA VERBURG</t>
  </si>
  <si>
    <t>2000075916</t>
  </si>
  <si>
    <t>KERI DUFFNEY</t>
  </si>
  <si>
    <t>2000063236</t>
  </si>
  <si>
    <t>KERRI-ANN FRASER</t>
  </si>
  <si>
    <t>2000068676</t>
  </si>
  <si>
    <t>KERRY EMINO</t>
  </si>
  <si>
    <t>2000078472</t>
  </si>
  <si>
    <t>KERRY KEEFE</t>
  </si>
  <si>
    <t>2000063830</t>
  </si>
  <si>
    <t>KERT CHAPUT</t>
  </si>
  <si>
    <t>2000069763</t>
  </si>
  <si>
    <t>KESHIA STEVENS</t>
  </si>
  <si>
    <t>2000068837</t>
  </si>
  <si>
    <t>KETANKUMAR JAYSWAL</t>
  </si>
  <si>
    <t>2000083111</t>
  </si>
  <si>
    <t>KEVIN LOHNES</t>
  </si>
  <si>
    <t>2000063112</t>
  </si>
  <si>
    <t>KEVIN MCBAIN</t>
  </si>
  <si>
    <t>2000076089</t>
  </si>
  <si>
    <t>KEVIN STOCKLEY</t>
  </si>
  <si>
    <t>2000068320</t>
  </si>
  <si>
    <t>KEVIN WILE</t>
  </si>
  <si>
    <t>2000062599</t>
  </si>
  <si>
    <t>KHALIL TRABELSIEH</t>
  </si>
  <si>
    <t>2000072214</t>
  </si>
  <si>
    <t>KIM MOREY</t>
  </si>
  <si>
    <t>2000072992</t>
  </si>
  <si>
    <t>KIM THOMPSON</t>
  </si>
  <si>
    <t>2000010226</t>
  </si>
  <si>
    <t>KIMBERLEY ARMSTRONG</t>
  </si>
  <si>
    <t>2000010302</t>
  </si>
  <si>
    <t>KIMBERLEY HEBB</t>
  </si>
  <si>
    <t>2000064927</t>
  </si>
  <si>
    <t>KIMBERLEY HIRTLE</t>
  </si>
  <si>
    <t>2000061007</t>
  </si>
  <si>
    <t>KIMBERLEY MEUNIER CRANTON</t>
  </si>
  <si>
    <t>2000068044</t>
  </si>
  <si>
    <t>KIMBERLEY MUNROE</t>
  </si>
  <si>
    <t>2000082709</t>
  </si>
  <si>
    <t>KIMBERLEY RAFUSE</t>
  </si>
  <si>
    <t>2000077121</t>
  </si>
  <si>
    <t>KIMBERLEY TIBERT</t>
  </si>
  <si>
    <t>2000060551</t>
  </si>
  <si>
    <t>KIMBERLY ANN DAVIS</t>
  </si>
  <si>
    <t>2000062831</t>
  </si>
  <si>
    <t>KIMBERLY BELLWOOD</t>
  </si>
  <si>
    <t>2000072943</t>
  </si>
  <si>
    <t>KIMBERLY DAISLEY</t>
  </si>
  <si>
    <t>2000067490</t>
  </si>
  <si>
    <t>KIMBERLY MAYO</t>
  </si>
  <si>
    <t>2000060605</t>
  </si>
  <si>
    <t>KIRSTEN ERNST</t>
  </si>
  <si>
    <t>2000066862</t>
  </si>
  <si>
    <t>KLAUS BENKER</t>
  </si>
  <si>
    <t>2000066022</t>
  </si>
  <si>
    <t>KODY DAGLEY</t>
  </si>
  <si>
    <t>2000067404</t>
  </si>
  <si>
    <t>2000067959</t>
  </si>
  <si>
    <t>KORY JOHNSON</t>
  </si>
  <si>
    <t>2000079689</t>
  </si>
  <si>
    <t>KORY WADE</t>
  </si>
  <si>
    <t>2000010206</t>
  </si>
  <si>
    <t>KRISTA BARTON</t>
  </si>
  <si>
    <t>2000064923</t>
  </si>
  <si>
    <t>KRISTA BRISTOL</t>
  </si>
  <si>
    <t>2000064838</t>
  </si>
  <si>
    <t>KRISTA CLEVELAND</t>
  </si>
  <si>
    <t>2000067591</t>
  </si>
  <si>
    <t>KRISTA E. FAULKENHAM</t>
  </si>
  <si>
    <t>2000069864</t>
  </si>
  <si>
    <t>KRISTA L EMINO</t>
  </si>
  <si>
    <t>2000063057</t>
  </si>
  <si>
    <t>KRISTA MCDOW</t>
  </si>
  <si>
    <t>2000061688</t>
  </si>
  <si>
    <t>KRISTA MOREAU-MACKAY</t>
  </si>
  <si>
    <t>2000072212</t>
  </si>
  <si>
    <t>KRISTA ORMAN</t>
  </si>
  <si>
    <t>2000053314</t>
  </si>
  <si>
    <t>KRISTA PEARCE</t>
  </si>
  <si>
    <t>2000079110</t>
  </si>
  <si>
    <t>KRISTA WEAGLE</t>
  </si>
  <si>
    <t>2000068412</t>
  </si>
  <si>
    <t>KRISTEN JAMESON</t>
  </si>
  <si>
    <t>2000084141</t>
  </si>
  <si>
    <t>KRISTEN LAWLOR</t>
  </si>
  <si>
    <t>2000066966</t>
  </si>
  <si>
    <t>KRISTEN WENTZELL</t>
  </si>
  <si>
    <t>2000055597</t>
  </si>
  <si>
    <t>KRISTY BOUTILIER</t>
  </si>
  <si>
    <t>2000061462</t>
  </si>
  <si>
    <t>KRYSTAL ACKER</t>
  </si>
  <si>
    <t>2000073947</t>
  </si>
  <si>
    <t>KRYSTAL LABRADOR</t>
  </si>
  <si>
    <t>2000077784</t>
  </si>
  <si>
    <t>KRYSTAL MUNRO</t>
  </si>
  <si>
    <t>2000057604</t>
  </si>
  <si>
    <t>KRYSTAL SNYDER</t>
  </si>
  <si>
    <t>2000075327</t>
  </si>
  <si>
    <t>KYLE MACQUARRIE</t>
  </si>
  <si>
    <t>2000072044</t>
  </si>
  <si>
    <t>KYLE NEAVES</t>
  </si>
  <si>
    <t>2000064447</t>
  </si>
  <si>
    <t>KYRAN JOHNSTON</t>
  </si>
  <si>
    <t>2000056580</t>
  </si>
  <si>
    <t>L. CHARLOTTE GRIFFITHS</t>
  </si>
  <si>
    <t>2000064598</t>
  </si>
  <si>
    <t>LACEY HERMAN</t>
  </si>
  <si>
    <t>2000070024</t>
  </si>
  <si>
    <t>LADONNA FISHER</t>
  </si>
  <si>
    <t>2000068896</t>
  </si>
  <si>
    <t>LAKYN VOEGE</t>
  </si>
  <si>
    <t>2000073734</t>
  </si>
  <si>
    <t>LAMAR EASON</t>
  </si>
  <si>
    <t>2000010295</t>
  </si>
  <si>
    <t>LANCE CUSHING</t>
  </si>
  <si>
    <t>2000072598</t>
  </si>
  <si>
    <t>LARA MCCURDY</t>
  </si>
  <si>
    <t>2000078281</t>
  </si>
  <si>
    <t>LAURA FRYDAY</t>
  </si>
  <si>
    <t>2000065491</t>
  </si>
  <si>
    <t>LAURA HIMMELMAN</t>
  </si>
  <si>
    <t>2000064541</t>
  </si>
  <si>
    <t>LAURA LEE MULLEN</t>
  </si>
  <si>
    <t>2000010161</t>
  </si>
  <si>
    <t>LAURA MACLEAN</t>
  </si>
  <si>
    <t>2000071731</t>
  </si>
  <si>
    <t>LAURA MUNROE-JOLLYMORE</t>
  </si>
  <si>
    <t>2000081007</t>
  </si>
  <si>
    <t>LAURA PHEBY</t>
  </si>
  <si>
    <t>2000078606</t>
  </si>
  <si>
    <t>LAURA SCOTT</t>
  </si>
  <si>
    <t>2000067918</t>
  </si>
  <si>
    <t>LAURA WHITEHOUSE</t>
  </si>
  <si>
    <t>2000010310</t>
  </si>
  <si>
    <t>LAURA WIENS</t>
  </si>
  <si>
    <t>2000077168</t>
  </si>
  <si>
    <t>LAURA WILSON</t>
  </si>
  <si>
    <t>2000064322</t>
  </si>
  <si>
    <t>LAURA-LEE JOHNSON</t>
  </si>
  <si>
    <t>2000049399</t>
  </si>
  <si>
    <t>LAUREN MARCHAND</t>
  </si>
  <si>
    <t>2000077179</t>
  </si>
  <si>
    <t>LAURIE ANDREWS</t>
  </si>
  <si>
    <t>2000060670</t>
  </si>
  <si>
    <t>LAURIE ZWICKER</t>
  </si>
  <si>
    <t>2000068072</t>
  </si>
  <si>
    <t>LAWRENCE WAMBOLDT</t>
  </si>
  <si>
    <t>2000068556</t>
  </si>
  <si>
    <t>LEA TROWSE</t>
  </si>
  <si>
    <t>2000072480</t>
  </si>
  <si>
    <t>LEAH JOLLYMORE</t>
  </si>
  <si>
    <t>2000075917</t>
  </si>
  <si>
    <t>LEAH RHODENIZER</t>
  </si>
  <si>
    <t>2000080045</t>
  </si>
  <si>
    <t>LEAH SEAMONE</t>
  </si>
  <si>
    <t>2000066448</t>
  </si>
  <si>
    <t>LEANNE JACOBS</t>
  </si>
  <si>
    <t>2000067919</t>
  </si>
  <si>
    <t>LEE LALIBERTE</t>
  </si>
  <si>
    <t>2000062126</t>
  </si>
  <si>
    <t>LENORA SEAGER</t>
  </si>
  <si>
    <t>2000010181</t>
  </si>
  <si>
    <t>LESLEY WHYNOT</t>
  </si>
  <si>
    <t>2000009974</t>
  </si>
  <si>
    <t>LESLIE MALCOLM</t>
  </si>
  <si>
    <t>2000061067</t>
  </si>
  <si>
    <t>LESLIE-ANNE WOODWORTH</t>
  </si>
  <si>
    <t>2000010165</t>
  </si>
  <si>
    <t>LILLY ASSMANN-KORNMACHER</t>
  </si>
  <si>
    <t>2000080947</t>
  </si>
  <si>
    <t>LINDA DREW</t>
  </si>
  <si>
    <t>2000077929</t>
  </si>
  <si>
    <t>LINDA MACPHEE</t>
  </si>
  <si>
    <t>2000063814</t>
  </si>
  <si>
    <t>LINDA MAILMAN</t>
  </si>
  <si>
    <t>2000062467</t>
  </si>
  <si>
    <t>LINDA MASON</t>
  </si>
  <si>
    <t>2000072034</t>
  </si>
  <si>
    <t>LINDA MATHESON</t>
  </si>
  <si>
    <t>2000069740</t>
  </si>
  <si>
    <t>LINDA NAIRN</t>
  </si>
  <si>
    <t>2000057744</t>
  </si>
  <si>
    <t>LINDA WHYNOT</t>
  </si>
  <si>
    <t>2000077942</t>
  </si>
  <si>
    <t>LINDA WILLIAMS</t>
  </si>
  <si>
    <t>2000063650</t>
  </si>
  <si>
    <t>LINDSAY ETHRIDGE</t>
  </si>
  <si>
    <t>2000076619</t>
  </si>
  <si>
    <t>LINDSAY LOWE</t>
  </si>
  <si>
    <t>2000067117</t>
  </si>
  <si>
    <t>LINDSAY WELSFORD</t>
  </si>
  <si>
    <t>2000062222</t>
  </si>
  <si>
    <t>LINDSAY WILKINS</t>
  </si>
  <si>
    <t>2000010286</t>
  </si>
  <si>
    <t>LINDSEY FIELDING-CROFT</t>
  </si>
  <si>
    <t>2000064676</t>
  </si>
  <si>
    <t>LINDSEY MCGINNIS</t>
  </si>
  <si>
    <t>2000073760</t>
  </si>
  <si>
    <t>LISA AIKEN</t>
  </si>
  <si>
    <t>2000065715</t>
  </si>
  <si>
    <t>LISA BAKER</t>
  </si>
  <si>
    <t>2000061021</t>
  </si>
  <si>
    <t>LISA BOND</t>
  </si>
  <si>
    <t>2000062749</t>
  </si>
  <si>
    <t>LISA GECK</t>
  </si>
  <si>
    <t>2000076474</t>
  </si>
  <si>
    <t>LISA HATT</t>
  </si>
  <si>
    <t>2000062239</t>
  </si>
  <si>
    <t>LISA HEIM</t>
  </si>
  <si>
    <t>2000009983</t>
  </si>
  <si>
    <t>LISA MACGILLIVRAY</t>
  </si>
  <si>
    <t>2000080969</t>
  </si>
  <si>
    <t>LISA MASON</t>
  </si>
  <si>
    <t>2000072664</t>
  </si>
  <si>
    <t>LISA PAUL</t>
  </si>
  <si>
    <t>2000065232</t>
  </si>
  <si>
    <t>LISA RAFUSE</t>
  </si>
  <si>
    <t>2000065010</t>
  </si>
  <si>
    <t>2000070453</t>
  </si>
  <si>
    <t>LISA SYMES</t>
  </si>
  <si>
    <t>2000060899</t>
  </si>
  <si>
    <t>LISA TANNER</t>
  </si>
  <si>
    <t>2000063310</t>
  </si>
  <si>
    <t>LISE PIGNAL-HANSON</t>
  </si>
  <si>
    <t>2000071932</t>
  </si>
  <si>
    <t>LIZA ZWICKER</t>
  </si>
  <si>
    <t>2000080025</t>
  </si>
  <si>
    <t>LIZETTE D'ENTREMONT</t>
  </si>
  <si>
    <t>2000079128</t>
  </si>
  <si>
    <t>LLOYD WATSON</t>
  </si>
  <si>
    <t>2000082909</t>
  </si>
  <si>
    <t>LORI- ANNE LOWTHERS</t>
  </si>
  <si>
    <t>2000072749</t>
  </si>
  <si>
    <t>LORI DAVIS</t>
  </si>
  <si>
    <t>2000076103</t>
  </si>
  <si>
    <t>LORI NICKERSON</t>
  </si>
  <si>
    <t>2000009973</t>
  </si>
  <si>
    <t>LORI-ANNE RHYNO</t>
  </si>
  <si>
    <t>2000071769</t>
  </si>
  <si>
    <t>LORNA DEIGHTON</t>
  </si>
  <si>
    <t>2000060049</t>
  </si>
  <si>
    <t>LORNA JOHNSON</t>
  </si>
  <si>
    <t>2000073373</t>
  </si>
  <si>
    <t>LORNA NICKERSON</t>
  </si>
  <si>
    <t>2000009947</t>
  </si>
  <si>
    <t>LORNA WHYNOT</t>
  </si>
  <si>
    <t>2000062936</t>
  </si>
  <si>
    <t>LOUISE HUNT</t>
  </si>
  <si>
    <t>2000077916</t>
  </si>
  <si>
    <t>LYNN FERGUSON</t>
  </si>
  <si>
    <t>2000001693</t>
  </si>
  <si>
    <t>LYNN RAFUSE</t>
  </si>
  <si>
    <t>2000069029</t>
  </si>
  <si>
    <t>LYNN SIMMS</t>
  </si>
  <si>
    <t>2000076172</t>
  </si>
  <si>
    <t>M. WENDY JAMES</t>
  </si>
  <si>
    <t>2000072216</t>
  </si>
  <si>
    <t>MACKENZIE WENTZELL</t>
  </si>
  <si>
    <t>2000069751</t>
  </si>
  <si>
    <t>MADISON FRASER</t>
  </si>
  <si>
    <t>2000071967</t>
  </si>
  <si>
    <t>MADISON MACDOUGALL</t>
  </si>
  <si>
    <t>2000079374</t>
  </si>
  <si>
    <t>MADISON WOODSWORTH</t>
  </si>
  <si>
    <t>2000082964</t>
  </si>
  <si>
    <t>2000077732</t>
  </si>
  <si>
    <t>MAGGIE ROY</t>
  </si>
  <si>
    <t>2000010604</t>
  </si>
  <si>
    <t>MAHRI MCARTHUR</t>
  </si>
  <si>
    <t>2000074484</t>
  </si>
  <si>
    <t>MAI-LING STORM</t>
  </si>
  <si>
    <t>2000061552</t>
  </si>
  <si>
    <t>MAKAYLA SMITH</t>
  </si>
  <si>
    <t>2000075074</t>
  </si>
  <si>
    <t>MAKENA MANTHORNE</t>
  </si>
  <si>
    <t>2000084627</t>
  </si>
  <si>
    <t>MALLARY CORKUM-MYRA</t>
  </si>
  <si>
    <t>2000076508</t>
  </si>
  <si>
    <t>2000078679</t>
  </si>
  <si>
    <t>MANDY WHYNOT</t>
  </si>
  <si>
    <t>2000010637</t>
  </si>
  <si>
    <t>MARC BARRE'</t>
  </si>
  <si>
    <t>2000068465</t>
  </si>
  <si>
    <t>MARC BREAUGH</t>
  </si>
  <si>
    <t>2000063524</t>
  </si>
  <si>
    <t>MARC SABEAN</t>
  </si>
  <si>
    <t>2000078602</t>
  </si>
  <si>
    <t>MARCELLE ERNST</t>
  </si>
  <si>
    <t>2000069129</t>
  </si>
  <si>
    <t>MARCIA DORIS ROGERS</t>
  </si>
  <si>
    <t>2000061310</t>
  </si>
  <si>
    <t>MARCIA EISENHAUER</t>
  </si>
  <si>
    <t>2000073485</t>
  </si>
  <si>
    <t>MARCUS NOEL</t>
  </si>
  <si>
    <t>2000061757</t>
  </si>
  <si>
    <t>MAREN CONRAD</t>
  </si>
  <si>
    <t>2000084748</t>
  </si>
  <si>
    <t>MARGO HIMMELMAN</t>
  </si>
  <si>
    <t>2000068119</t>
  </si>
  <si>
    <t>MARGO TULK</t>
  </si>
  <si>
    <t>2000064671</t>
  </si>
  <si>
    <t>MARGO WENTZELL</t>
  </si>
  <si>
    <t>2000061728</t>
  </si>
  <si>
    <t>MARIA CHARLIN</t>
  </si>
  <si>
    <t>2000067590</t>
  </si>
  <si>
    <t>MARIA LUTLEY</t>
  </si>
  <si>
    <t>2000070509</t>
  </si>
  <si>
    <t>MARIA VAN NIE</t>
  </si>
  <si>
    <t>2000077912</t>
  </si>
  <si>
    <t>MARIA WINCHESTER</t>
  </si>
  <si>
    <t>2000078386</t>
  </si>
  <si>
    <t>MARIAH HENLEY</t>
  </si>
  <si>
    <t>2000075198</t>
  </si>
  <si>
    <t>MARIE MACLEOD</t>
  </si>
  <si>
    <t>2000063380</t>
  </si>
  <si>
    <t>MARIE RAFUSE</t>
  </si>
  <si>
    <t>2000063130</t>
  </si>
  <si>
    <t>MARIJA ABRAMENKO</t>
  </si>
  <si>
    <t>2000010540</t>
  </si>
  <si>
    <t>MARINA STEWART</t>
  </si>
  <si>
    <t>2000010228</t>
  </si>
  <si>
    <t>MARJORIE SEABOYER</t>
  </si>
  <si>
    <t>2000078059</t>
  </si>
  <si>
    <t>MARK A. CURRIE</t>
  </si>
  <si>
    <t>2000060489</t>
  </si>
  <si>
    <t>MARK DRUZINA</t>
  </si>
  <si>
    <t>2000070658</t>
  </si>
  <si>
    <t>MARK LOWE</t>
  </si>
  <si>
    <t>2000058687</t>
  </si>
  <si>
    <t>MARK TAYLOR</t>
  </si>
  <si>
    <t>2000064848</t>
  </si>
  <si>
    <t>MARK WICKINGTON</t>
  </si>
  <si>
    <t>2000066040</t>
  </si>
  <si>
    <t>MARLENE LE BEL</t>
  </si>
  <si>
    <t>2000064134</t>
  </si>
  <si>
    <t>MARLENE ZINCK</t>
  </si>
  <si>
    <t>2000068344</t>
  </si>
  <si>
    <t>MARSHA M FREEMAN</t>
  </si>
  <si>
    <t>2000062778</t>
  </si>
  <si>
    <t>MARSHALYNN MCBAIN</t>
  </si>
  <si>
    <t>2000066052</t>
  </si>
  <si>
    <t>MARTHA DEMONE</t>
  </si>
  <si>
    <t>2000067161</t>
  </si>
  <si>
    <t>MARTHA FARQUHAR-MCDONNELL</t>
  </si>
  <si>
    <t>2000078271</t>
  </si>
  <si>
    <t>MARTHA JACKSON</t>
  </si>
  <si>
    <t>2000056425</t>
  </si>
  <si>
    <t>MARTHANNE WILLIAMSON</t>
  </si>
  <si>
    <t>2000053177</t>
  </si>
  <si>
    <t>2000059731</t>
  </si>
  <si>
    <t>MARY ANN CORKUM CARVER</t>
  </si>
  <si>
    <t>2000062932</t>
  </si>
  <si>
    <t>MARY ANN EISNER</t>
  </si>
  <si>
    <t>2000083986</t>
  </si>
  <si>
    <t>MARY DUNN</t>
  </si>
  <si>
    <t>2000069331</t>
  </si>
  <si>
    <t>MARY FAHEY</t>
  </si>
  <si>
    <t>2000063875</t>
  </si>
  <si>
    <t>MARY HUNTER</t>
  </si>
  <si>
    <t>2000077481</t>
  </si>
  <si>
    <t>MARY LANE</t>
  </si>
  <si>
    <t>2000064457</t>
  </si>
  <si>
    <t>MARY LANGILLE</t>
  </si>
  <si>
    <t>2000069327</t>
  </si>
  <si>
    <t>MARY MACKENZIE</t>
  </si>
  <si>
    <t>2000063260</t>
  </si>
  <si>
    <t>MARY TEAL</t>
  </si>
  <si>
    <t>2000063361</t>
  </si>
  <si>
    <t>MARY-FRANCES MARTIN</t>
  </si>
  <si>
    <t>2000066909</t>
  </si>
  <si>
    <t>MARY-LIN TINNEY</t>
  </si>
  <si>
    <t>2000009982</t>
  </si>
  <si>
    <t>MASON HUBLEY</t>
  </si>
  <si>
    <t>2000073750</t>
  </si>
  <si>
    <t>MATT COLLINS</t>
  </si>
  <si>
    <t>2000061078</t>
  </si>
  <si>
    <t>MATTHEW ARENBURG</t>
  </si>
  <si>
    <t>2000076143</t>
  </si>
  <si>
    <t>MATTHEW DUGGAN</t>
  </si>
  <si>
    <t>2000064061</t>
  </si>
  <si>
    <t>MATTHEW KOZMA</t>
  </si>
  <si>
    <t>2000069293</t>
  </si>
  <si>
    <t>MATTHEW MORASH</t>
  </si>
  <si>
    <t>2000065395</t>
  </si>
  <si>
    <t>MATTHEW PINCH</t>
  </si>
  <si>
    <t>2000066719</t>
  </si>
  <si>
    <t>MATTHEW -ROB- BONNEY</t>
  </si>
  <si>
    <t>2000010296</t>
  </si>
  <si>
    <t>MATTHEW SHEFFIELD</t>
  </si>
  <si>
    <t>2000065320</t>
  </si>
  <si>
    <t>MEGAN CARBONETTO</t>
  </si>
  <si>
    <t>2000072905</t>
  </si>
  <si>
    <t>MEGAN CROSBY</t>
  </si>
  <si>
    <t>2000072311</t>
  </si>
  <si>
    <t>MEGAN ENGRAM</t>
  </si>
  <si>
    <t>2000076098</t>
  </si>
  <si>
    <t>MEGAN MAILMAN</t>
  </si>
  <si>
    <t>2000072049</t>
  </si>
  <si>
    <t>MEGAN MULOCK</t>
  </si>
  <si>
    <t>2000069753</t>
  </si>
  <si>
    <t>MEGAN SAWLER</t>
  </si>
  <si>
    <t>2000001726</t>
  </si>
  <si>
    <t>MEGAN SHEPPARD</t>
  </si>
  <si>
    <t>2000065741</t>
  </si>
  <si>
    <t>MEGAN WALKER</t>
  </si>
  <si>
    <t>2000062257</t>
  </si>
  <si>
    <t>MEGAN YOUNG</t>
  </si>
  <si>
    <t>2000066449</t>
  </si>
  <si>
    <t>MEGHAN NAUSS DONAT</t>
  </si>
  <si>
    <t>2000061515</t>
  </si>
  <si>
    <t>MEGHAN WHYNOT</t>
  </si>
  <si>
    <t>2000068332</t>
  </si>
  <si>
    <t>MELANIE BARRETT</t>
  </si>
  <si>
    <t>2000082530</t>
  </si>
  <si>
    <t>MELANIE COLLINS</t>
  </si>
  <si>
    <t>2000066891</t>
  </si>
  <si>
    <t>MELANIE CRANE</t>
  </si>
  <si>
    <t>2000080941</t>
  </si>
  <si>
    <t>MELANIE DOYLE</t>
  </si>
  <si>
    <t>2000069897</t>
  </si>
  <si>
    <t>MELANIE FORBES</t>
  </si>
  <si>
    <t>2000063207</t>
  </si>
  <si>
    <t>MELANIE JOHNSTON</t>
  </si>
  <si>
    <t>2000062304</t>
  </si>
  <si>
    <t>MELANIE LOHNES</t>
  </si>
  <si>
    <t>2000076592</t>
  </si>
  <si>
    <t>MELANIE RAFUSE</t>
  </si>
  <si>
    <t>2000076685</t>
  </si>
  <si>
    <t>MELANIE SMITH</t>
  </si>
  <si>
    <t>2000068409</t>
  </si>
  <si>
    <t>MELANIE SUTTON</t>
  </si>
  <si>
    <t>2000071085</t>
  </si>
  <si>
    <t>MELINDA STRUM</t>
  </si>
  <si>
    <t>2000061778</t>
  </si>
  <si>
    <t>MELISSA BISHOP</t>
  </si>
  <si>
    <t>2000080944</t>
  </si>
  <si>
    <t>MELISSA CHIASSON</t>
  </si>
  <si>
    <t>2000066662</t>
  </si>
  <si>
    <t>MELISSA CORKUM</t>
  </si>
  <si>
    <t>2000079695</t>
  </si>
  <si>
    <t>MELISSA EIKLE</t>
  </si>
  <si>
    <t>2000060885</t>
  </si>
  <si>
    <t>MELISSA HALLETT</t>
  </si>
  <si>
    <t>2000068411</t>
  </si>
  <si>
    <t>MELISSA HUBLEY</t>
  </si>
  <si>
    <t>2000080203</t>
  </si>
  <si>
    <t>MELISSA HYNES</t>
  </si>
  <si>
    <t>2000069397</t>
  </si>
  <si>
    <t>2000075453</t>
  </si>
  <si>
    <t>MELISSA ROBAR</t>
  </si>
  <si>
    <t>2000081614</t>
  </si>
  <si>
    <t>MELISSA STEEVES</t>
  </si>
  <si>
    <t>2000081053</t>
  </si>
  <si>
    <t>MELISSA THORBURNE</t>
  </si>
  <si>
    <t>2000083529</t>
  </si>
  <si>
    <t>MELISSA WILLMAN</t>
  </si>
  <si>
    <t>2000009957</t>
  </si>
  <si>
    <t>MELLISSA FRASER</t>
  </si>
  <si>
    <t>2000077669</t>
  </si>
  <si>
    <t>MENA (MARY) EVANS</t>
  </si>
  <si>
    <t>2000061040</t>
  </si>
  <si>
    <t>MICHAEL AMBROCICHUK</t>
  </si>
  <si>
    <t>2000066893</t>
  </si>
  <si>
    <t>MICHAEL BEST</t>
  </si>
  <si>
    <t>2000056035</t>
  </si>
  <si>
    <t>MICHAEL CHAPMAN</t>
  </si>
  <si>
    <t>2000062176</t>
  </si>
  <si>
    <t>MICHAEL CONRAD</t>
  </si>
  <si>
    <t>2000071919</t>
  </si>
  <si>
    <t>MICHAEL COOPER</t>
  </si>
  <si>
    <t>2000063469</t>
  </si>
  <si>
    <t>MICHAEL CURRY</t>
  </si>
  <si>
    <t>2000061588</t>
  </si>
  <si>
    <t>MICHAEL DUNLEVY</t>
  </si>
  <si>
    <t>2000080336</t>
  </si>
  <si>
    <t>MICHAEL DUNLEVY SR.</t>
  </si>
  <si>
    <t>2000075515</t>
  </si>
  <si>
    <t>MICHAEL FERGUSON</t>
  </si>
  <si>
    <t>2000068509</t>
  </si>
  <si>
    <t>MICHAEL FRANCIS</t>
  </si>
  <si>
    <t>2000060953</t>
  </si>
  <si>
    <t>MICHAEL HIMMELMAN</t>
  </si>
  <si>
    <t>2000069213</t>
  </si>
  <si>
    <t>MICHAEL HOWLETT</t>
  </si>
  <si>
    <t>2000053333</t>
  </si>
  <si>
    <t>MICHAEL JOUDREY</t>
  </si>
  <si>
    <t>2000063335</t>
  </si>
  <si>
    <t>MICHAEL MACKENZIE</t>
  </si>
  <si>
    <t>2000076786</t>
  </si>
  <si>
    <t>MICHAEL MACLELLAN</t>
  </si>
  <si>
    <t>2000067195</t>
  </si>
  <si>
    <t>MICHAEL NOWE</t>
  </si>
  <si>
    <t>2000050791</t>
  </si>
  <si>
    <t>MICHAEL O'HEARON</t>
  </si>
  <si>
    <t>2000061935</t>
  </si>
  <si>
    <t>MICHAEL SANGSTER</t>
  </si>
  <si>
    <t>2000059994</t>
  </si>
  <si>
    <t>MICHAEL SAULNIER</t>
  </si>
  <si>
    <t>2000070213</t>
  </si>
  <si>
    <t>MICHAEL SOARES</t>
  </si>
  <si>
    <t>2000071647</t>
  </si>
  <si>
    <t>MICHAEL STEWART</t>
  </si>
  <si>
    <t>2000064750</t>
  </si>
  <si>
    <t>MICHAEL WARD</t>
  </si>
  <si>
    <t>2000062447</t>
  </si>
  <si>
    <t>MICHAEL WILSON</t>
  </si>
  <si>
    <t>2000062303</t>
  </si>
  <si>
    <t>MICHAEL ZWICKER</t>
  </si>
  <si>
    <t>2000062723</t>
  </si>
  <si>
    <t>MICHELE GARRETT-JONES</t>
  </si>
  <si>
    <t>2000010486</t>
  </si>
  <si>
    <t>MICHELE MACFARLANE</t>
  </si>
  <si>
    <t>2000080984</t>
  </si>
  <si>
    <t>MICHELE MITCHELL</t>
  </si>
  <si>
    <t>2000072242</t>
  </si>
  <si>
    <t>MICHELE RICHARDS</t>
  </si>
  <si>
    <t>2000009976</t>
  </si>
  <si>
    <t>MICHELLE BANFIELD</t>
  </si>
  <si>
    <t>2000064882</t>
  </si>
  <si>
    <t>MICHELLE CROWELL</t>
  </si>
  <si>
    <t>2000077979</t>
  </si>
  <si>
    <t>MICHELLE DOWNE-FEENER</t>
  </si>
  <si>
    <t>2000067851</t>
  </si>
  <si>
    <t>MICHELLE LANGILLE</t>
  </si>
  <si>
    <t>2000074054</t>
  </si>
  <si>
    <t>MICHELLE LONGLEY</t>
  </si>
  <si>
    <t>2000060515</t>
  </si>
  <si>
    <t>MICHELLE MEISTER</t>
  </si>
  <si>
    <t>2000074427</t>
  </si>
  <si>
    <t>MICHELLE NORRIS</t>
  </si>
  <si>
    <t>2000079709</t>
  </si>
  <si>
    <t>MICHELLE SANFORD LYNCH</t>
  </si>
  <si>
    <t>2000066928</t>
  </si>
  <si>
    <t>MICHELLE SILVER-RICHARD</t>
  </si>
  <si>
    <t>2000063232</t>
  </si>
  <si>
    <t>MICHELLE SLAUENWHITE</t>
  </si>
  <si>
    <t>2000062759</t>
  </si>
  <si>
    <t>MICHELLE VERGE</t>
  </si>
  <si>
    <t>2000060771</t>
  </si>
  <si>
    <t>MICHELLE WELLS</t>
  </si>
  <si>
    <t>2000066552</t>
  </si>
  <si>
    <t>MIKAYLA GIAMMARIA</t>
  </si>
  <si>
    <t>2000079921</t>
  </si>
  <si>
    <t>MIKE SWEETMAN</t>
  </si>
  <si>
    <t>2000063993</t>
  </si>
  <si>
    <t>MIRANDA ROBINSON</t>
  </si>
  <si>
    <t>2000062180</t>
  </si>
  <si>
    <t>MISTY NAUSS</t>
  </si>
  <si>
    <t>2000060742</t>
  </si>
  <si>
    <t>MITCHELL BIRD</t>
  </si>
  <si>
    <t>2000060255</t>
  </si>
  <si>
    <t>MOHINDER S. SEHMBEY</t>
  </si>
  <si>
    <t>2000063366</t>
  </si>
  <si>
    <t>MOIRA FRIER</t>
  </si>
  <si>
    <t>2000072190</t>
  </si>
  <si>
    <t>MONICA FRASER</t>
  </si>
  <si>
    <t>2000057623</t>
  </si>
  <si>
    <t>MORGAN HARLOW</t>
  </si>
  <si>
    <t>2000080933</t>
  </si>
  <si>
    <t>MORGAN HEBB</t>
  </si>
  <si>
    <t>2000076530</t>
  </si>
  <si>
    <t>MORGAN MERRY</t>
  </si>
  <si>
    <t>2000078896</t>
  </si>
  <si>
    <t>MORGAN WOLFE</t>
  </si>
  <si>
    <t>2000069455</t>
  </si>
  <si>
    <t>MORGEN REINHARDT</t>
  </si>
  <si>
    <t>2000060788</t>
  </si>
  <si>
    <t>MORGYN DAVIES</t>
  </si>
  <si>
    <t>2000070887</t>
  </si>
  <si>
    <t>MYA UHLMAN</t>
  </si>
  <si>
    <t>2000062164</t>
  </si>
  <si>
    <t>MYRA DOW</t>
  </si>
  <si>
    <t>2000073879</t>
  </si>
  <si>
    <t>NADIA DAHLBECK</t>
  </si>
  <si>
    <t>2000068604</t>
  </si>
  <si>
    <t>NADINE MURRAY-MAILMAN</t>
  </si>
  <si>
    <t>2000081223</t>
  </si>
  <si>
    <t>NANCY DAGLEY</t>
  </si>
  <si>
    <t>2000073365</t>
  </si>
  <si>
    <t>NANCY GRANT</t>
  </si>
  <si>
    <t>2000062720</t>
  </si>
  <si>
    <t>NANCY HIGNEY</t>
  </si>
  <si>
    <t>2000077960</t>
  </si>
  <si>
    <t>NANCY KANTOR</t>
  </si>
  <si>
    <t>2000065937</t>
  </si>
  <si>
    <t>NANCY MACINTOSH CANNELLA</t>
  </si>
  <si>
    <t>2000063724</t>
  </si>
  <si>
    <t>NANCY SKINNER</t>
  </si>
  <si>
    <t>2000063255</t>
  </si>
  <si>
    <t>NAOMI HARTLEN</t>
  </si>
  <si>
    <t>2000071411</t>
  </si>
  <si>
    <t>NATALIE MCDONALD</t>
  </si>
  <si>
    <t>2000074336</t>
  </si>
  <si>
    <t>NATALIE MCMASTER</t>
  </si>
  <si>
    <t>2000070958</t>
  </si>
  <si>
    <t>NATALIIA BELCHER</t>
  </si>
  <si>
    <t>2000074997</t>
  </si>
  <si>
    <t>NATASHA DEMONE</t>
  </si>
  <si>
    <t>2000073953</t>
  </si>
  <si>
    <t>NATASHA HUBLEY</t>
  </si>
  <si>
    <t>2000065090</t>
  </si>
  <si>
    <t>NATASHA MACKAY</t>
  </si>
  <si>
    <t>2000063039</t>
  </si>
  <si>
    <t>NATASHA SLABBERT</t>
  </si>
  <si>
    <t>2000081458</t>
  </si>
  <si>
    <t>NATASHA SODE</t>
  </si>
  <si>
    <t>2000052519</t>
  </si>
  <si>
    <t>NATASHA WENTZELL-SANFORD</t>
  </si>
  <si>
    <t>2000066562</t>
  </si>
  <si>
    <t>NATHAN SINGER</t>
  </si>
  <si>
    <t>2000065333</t>
  </si>
  <si>
    <t>NATHAN SMART</t>
  </si>
  <si>
    <t>2000062062</t>
  </si>
  <si>
    <t>NATHANIAL NORWOOD</t>
  </si>
  <si>
    <t>2000077996</t>
  </si>
  <si>
    <t>2000075741</t>
  </si>
  <si>
    <t>NEIL SILVER</t>
  </si>
  <si>
    <t>2000073200</t>
  </si>
  <si>
    <t>NICHOLAS BROWN</t>
  </si>
  <si>
    <t>2000070110</t>
  </si>
  <si>
    <t>NICHOLAS KEMPTON</t>
  </si>
  <si>
    <t>2000068337</t>
  </si>
  <si>
    <t>NICHOLAS P. JEFFREY</t>
  </si>
  <si>
    <t>2000061185</t>
  </si>
  <si>
    <t>NICHOLE CROFT</t>
  </si>
  <si>
    <t>2000078508</t>
  </si>
  <si>
    <t>NICHOLE PLUMMER</t>
  </si>
  <si>
    <t>2000076525</t>
  </si>
  <si>
    <t>NICOLA MILLER</t>
  </si>
  <si>
    <t>2000070762</t>
  </si>
  <si>
    <t>NICOLA WHITLEY-DICKS</t>
  </si>
  <si>
    <t>2000080694</t>
  </si>
  <si>
    <t>NICOLE BENOIT</t>
  </si>
  <si>
    <t>2000080452</t>
  </si>
  <si>
    <t>NICOLE BILLIALD</t>
  </si>
  <si>
    <t>2000070422</t>
  </si>
  <si>
    <t>NICOLE BROWN</t>
  </si>
  <si>
    <t>2000067201</t>
  </si>
  <si>
    <t>NICOLE DOBSON</t>
  </si>
  <si>
    <t>2000079210</t>
  </si>
  <si>
    <t>NICOLE FOX</t>
  </si>
  <si>
    <t>2000010532</t>
  </si>
  <si>
    <t>NICOLE GOSLING</t>
  </si>
  <si>
    <t>2000061480</t>
  </si>
  <si>
    <t>NICOLE KNICKLE</t>
  </si>
  <si>
    <t>2000067587</t>
  </si>
  <si>
    <t>NICOLE LALIBERTE</t>
  </si>
  <si>
    <t>2000054950</t>
  </si>
  <si>
    <t>NICOLE LANIGAN</t>
  </si>
  <si>
    <t>2000061382</t>
  </si>
  <si>
    <t>2000010364</t>
  </si>
  <si>
    <t>NICOLE RAFUSE</t>
  </si>
  <si>
    <t>2000065331</t>
  </si>
  <si>
    <t>NICOLE RECTOR</t>
  </si>
  <si>
    <t>2000074178</t>
  </si>
  <si>
    <t>NICOLE ROWTER</t>
  </si>
  <si>
    <t>2000072334</t>
  </si>
  <si>
    <t>NICOLE SKINNER</t>
  </si>
  <si>
    <t>2000068098</t>
  </si>
  <si>
    <t>NICOLE WAMBOLDT</t>
  </si>
  <si>
    <t>2000061669</t>
  </si>
  <si>
    <t>NICOLE WHYNOT</t>
  </si>
  <si>
    <t>2000076626</t>
  </si>
  <si>
    <t>NICOLE WILE</t>
  </si>
  <si>
    <t>2000077001</t>
  </si>
  <si>
    <t>NIKLAS HAKANSSON</t>
  </si>
  <si>
    <t>2000066726</t>
  </si>
  <si>
    <t>NINA CLEMENTS</t>
  </si>
  <si>
    <t>2000070459</t>
  </si>
  <si>
    <t>NINA MATTHEWS</t>
  </si>
  <si>
    <t>2000061988</t>
  </si>
  <si>
    <t>NOAH SEFCIK</t>
  </si>
  <si>
    <t>2000074042</t>
  </si>
  <si>
    <t>NOELLE SCHNARE</t>
  </si>
  <si>
    <t>2000068321</t>
  </si>
  <si>
    <t>NORAH KNICKLE</t>
  </si>
  <si>
    <t>2000060965</t>
  </si>
  <si>
    <t>NORINE HYNICK</t>
  </si>
  <si>
    <t>2000062653</t>
  </si>
  <si>
    <t>NORMA SHEPHARD</t>
  </si>
  <si>
    <t>2000075513</t>
  </si>
  <si>
    <t>NYKOLA KILLAM</t>
  </si>
  <si>
    <t>2000066745</t>
  </si>
  <si>
    <t>ODETTE CARRIER</t>
  </si>
  <si>
    <t>2000077766</t>
  </si>
  <si>
    <t>OLIVIA GOLDEN</t>
  </si>
  <si>
    <t>2000080413</t>
  </si>
  <si>
    <t>OWEN CHRISTIAN</t>
  </si>
  <si>
    <t>2000068066</t>
  </si>
  <si>
    <t>OWEN DONAT</t>
  </si>
  <si>
    <t>2000058284</t>
  </si>
  <si>
    <t>OWEN VOURI</t>
  </si>
  <si>
    <t>2000069758</t>
  </si>
  <si>
    <t>PAIGE FREEMAN</t>
  </si>
  <si>
    <t>2000081174</t>
  </si>
  <si>
    <t>PAIGE SEABOYER</t>
  </si>
  <si>
    <t>2000078320</t>
  </si>
  <si>
    <t>PAIGE STEWART</t>
  </si>
  <si>
    <t>2000071035</t>
  </si>
  <si>
    <t>PALAKBEN PATEL</t>
  </si>
  <si>
    <t>2000079672</t>
  </si>
  <si>
    <t>PAMATASHA MEISNER</t>
  </si>
  <si>
    <t>2000068525</t>
  </si>
  <si>
    <t>PAMELA BAKER</t>
  </si>
  <si>
    <t>2000056562</t>
  </si>
  <si>
    <t>PAMELA COE</t>
  </si>
  <si>
    <t>2000079520</t>
  </si>
  <si>
    <t>PASCAL FOKOU MBOGNE</t>
  </si>
  <si>
    <t>2000081049</t>
  </si>
  <si>
    <t>PATRICIA BLANCHARD</t>
  </si>
  <si>
    <t>2000074936</t>
  </si>
  <si>
    <t>PATRICIA CLATTENBURG</t>
  </si>
  <si>
    <t>2000069657</t>
  </si>
  <si>
    <t>PATRICIA DANIELS</t>
  </si>
  <si>
    <t>2000072590</t>
  </si>
  <si>
    <t>PATRICIA FINLAY</t>
  </si>
  <si>
    <t>2000062023</t>
  </si>
  <si>
    <t>PATRICIA HAIGHT</t>
  </si>
  <si>
    <t>2000081591</t>
  </si>
  <si>
    <t>PATRICIA HUGHES</t>
  </si>
  <si>
    <t>2000079397</t>
  </si>
  <si>
    <t>PATRICIA LANTZ RANDALL</t>
  </si>
  <si>
    <t>2000066691</t>
  </si>
  <si>
    <t>PATRICIA LUCAS</t>
  </si>
  <si>
    <t>2000075300</t>
  </si>
  <si>
    <t>PATRICIA MCCABE</t>
  </si>
  <si>
    <t>2000080732</t>
  </si>
  <si>
    <t>PATRICIA NODDING</t>
  </si>
  <si>
    <t>2000070200</t>
  </si>
  <si>
    <t>PATRICIA SHARPE</t>
  </si>
  <si>
    <t>2000080758</t>
  </si>
  <si>
    <t>PATRICIA WHITE</t>
  </si>
  <si>
    <t>2000001756</t>
  </si>
  <si>
    <t>PATRICK BRYAN</t>
  </si>
  <si>
    <t>2000079113</t>
  </si>
  <si>
    <t>PATRICK JOHNSTON</t>
  </si>
  <si>
    <t>2000063089</t>
  </si>
  <si>
    <t>PATRICK WARDELL</t>
  </si>
  <si>
    <t>2000056928</t>
  </si>
  <si>
    <t>PATTI CONKLIN</t>
  </si>
  <si>
    <t>2000060234</t>
  </si>
  <si>
    <t>PATTY WILE</t>
  </si>
  <si>
    <t>2000077614</t>
  </si>
  <si>
    <t>PAUL CHARRON</t>
  </si>
  <si>
    <t>2000066731</t>
  </si>
  <si>
    <t>PAUL ELLIOTT</t>
  </si>
  <si>
    <t>2000061400</t>
  </si>
  <si>
    <t>PAUL MCEACHERN</t>
  </si>
  <si>
    <t>2000009980</t>
  </si>
  <si>
    <t>PAUL NICKERSON</t>
  </si>
  <si>
    <t>2000009961</t>
  </si>
  <si>
    <t>PAULA ANNE BAKER</t>
  </si>
  <si>
    <t>2000059967</t>
  </si>
  <si>
    <t>PAULA MUNRO-GARLAND</t>
  </si>
  <si>
    <t>2000068009</t>
  </si>
  <si>
    <t>PAULA PARK</t>
  </si>
  <si>
    <t>2000063865</t>
  </si>
  <si>
    <t>PEGGY THERIAULT</t>
  </si>
  <si>
    <t>2000060822</t>
  </si>
  <si>
    <t>PENNEY BROWN</t>
  </si>
  <si>
    <t>2000076132</t>
  </si>
  <si>
    <t>PENNY WALKER</t>
  </si>
  <si>
    <t>2000055088</t>
  </si>
  <si>
    <t>PERRY FEHR</t>
  </si>
  <si>
    <t>2000081160</t>
  </si>
  <si>
    <t>PETA WAGNER</t>
  </si>
  <si>
    <t>2000071067</t>
  </si>
  <si>
    <t>PETER HINDLE</t>
  </si>
  <si>
    <t>2000061453</t>
  </si>
  <si>
    <t>PETER MILLETT</t>
  </si>
  <si>
    <t>2000058651</t>
  </si>
  <si>
    <t>PETER NAUGLER</t>
  </si>
  <si>
    <t>2000062619</t>
  </si>
  <si>
    <t>PHILIP HOPEWELL</t>
  </si>
  <si>
    <t>2000064944</t>
  </si>
  <si>
    <t>PHILIP PRENDERGAST</t>
  </si>
  <si>
    <t>2000067396</t>
  </si>
  <si>
    <t>PO MA</t>
  </si>
  <si>
    <t>2000079364</t>
  </si>
  <si>
    <t>RACHAEL WILLIAMS</t>
  </si>
  <si>
    <t>2000078595</t>
  </si>
  <si>
    <t>RACHEL HARTLEY-YOUNG</t>
  </si>
  <si>
    <t>2000074671</t>
  </si>
  <si>
    <t>RACHEL LATHROP</t>
  </si>
  <si>
    <t>2000070092</t>
  </si>
  <si>
    <t>RACHEL LOCKHART</t>
  </si>
  <si>
    <t>2000063744</t>
  </si>
  <si>
    <t>RACHEL NODDING</t>
  </si>
  <si>
    <t>2000079056</t>
  </si>
  <si>
    <t>RACHEL OICKLE</t>
  </si>
  <si>
    <t>2000076370</t>
  </si>
  <si>
    <t>RACHEL SNEDDON</t>
  </si>
  <si>
    <t>2000067979</t>
  </si>
  <si>
    <t>RACHEL STEELE-MACINNIS</t>
  </si>
  <si>
    <t>2000073686</t>
  </si>
  <si>
    <t>RACHEL WALSH</t>
  </si>
  <si>
    <t>2000068408</t>
  </si>
  <si>
    <t>RACHELLE DEMONE</t>
  </si>
  <si>
    <t>2000083338</t>
  </si>
  <si>
    <t>RAINE WOODWORTH</t>
  </si>
  <si>
    <t>2000080894</t>
  </si>
  <si>
    <t>RASHYL ANNE EMELIANO</t>
  </si>
  <si>
    <t>2000071988</t>
  </si>
  <si>
    <t>RAYANN DANIELS</t>
  </si>
  <si>
    <t>2000076870</t>
  </si>
  <si>
    <t>RAYMOND WHYNOT</t>
  </si>
  <si>
    <t>2000049798</t>
  </si>
  <si>
    <t>REBECCA CROUSE</t>
  </si>
  <si>
    <t>2000062162</t>
  </si>
  <si>
    <t>REBECCA FISK</t>
  </si>
  <si>
    <t>2000068118</t>
  </si>
  <si>
    <t>REBECCA REEVES-SHEFFIELD</t>
  </si>
  <si>
    <t>2000066441</t>
  </si>
  <si>
    <t>REBECCA REID</t>
  </si>
  <si>
    <t>2000069507</t>
  </si>
  <si>
    <t>REBECCA ROCK</t>
  </si>
  <si>
    <t>2000067780</t>
  </si>
  <si>
    <t>REBECCA SMART</t>
  </si>
  <si>
    <t>2000062230</t>
  </si>
  <si>
    <t>REBECCA WAMBOLDT</t>
  </si>
  <si>
    <t>2000079667</t>
  </si>
  <si>
    <t>REGINALD JONES</t>
  </si>
  <si>
    <t>2000083987</t>
  </si>
  <si>
    <t>RENEE SMILEY</t>
  </si>
  <si>
    <t>2000084645</t>
  </si>
  <si>
    <t>REUBEN BONNEY</t>
  </si>
  <si>
    <t>2000074479</t>
  </si>
  <si>
    <t>RHODA CROUSE-EISNOR</t>
  </si>
  <si>
    <t>2000067470</t>
  </si>
  <si>
    <t>RHONDA CREWS</t>
  </si>
  <si>
    <t>2000061952</t>
  </si>
  <si>
    <t>RHONDA FRAIL</t>
  </si>
  <si>
    <t>2000081856</t>
  </si>
  <si>
    <t>RHONDA WALKER</t>
  </si>
  <si>
    <t>2000067904</t>
  </si>
  <si>
    <t>RICHARD FRAUGHTON</t>
  </si>
  <si>
    <t>2000061001</t>
  </si>
  <si>
    <t>RICHELLE PARLEE</t>
  </si>
  <si>
    <t>2000060545</t>
  </si>
  <si>
    <t>RITA GLEN</t>
  </si>
  <si>
    <t>2000063392</t>
  </si>
  <si>
    <t>RITA SENEY</t>
  </si>
  <si>
    <t>2000010522</t>
  </si>
  <si>
    <t>RIZZA AMOR DENOLANG</t>
  </si>
  <si>
    <t>2000080483</t>
  </si>
  <si>
    <t>ROBERT HAZELTON</t>
  </si>
  <si>
    <t>2000060195</t>
  </si>
  <si>
    <t>ROBERT MARCANTONIO</t>
  </si>
  <si>
    <t>2000080311</t>
  </si>
  <si>
    <t>ROBERT TEUWEN</t>
  </si>
  <si>
    <t>2000073922</t>
  </si>
  <si>
    <t>ROBIN GRANDY</t>
  </si>
  <si>
    <t>2000074653</t>
  </si>
  <si>
    <t>ROBIN KAIZER</t>
  </si>
  <si>
    <t>2000075915</t>
  </si>
  <si>
    <t>ROBIN -PHIL- BIGELOW</t>
  </si>
  <si>
    <t>2000010456</t>
  </si>
  <si>
    <t>ROBYN BELL-RICHARDS</t>
  </si>
  <si>
    <t>2000001615</t>
  </si>
  <si>
    <t>ROBYN COMEAU</t>
  </si>
  <si>
    <t>2000077657</t>
  </si>
  <si>
    <t>ROCKY C. FEENER</t>
  </si>
  <si>
    <t>2000062857</t>
  </si>
  <si>
    <t>RODERICK ORAM</t>
  </si>
  <si>
    <t>2000077373</t>
  </si>
  <si>
    <t>RODNEY A. RAWDING</t>
  </si>
  <si>
    <t>2000060790</t>
  </si>
  <si>
    <t>RODNEY WHYNOT</t>
  </si>
  <si>
    <t>2000063150</t>
  </si>
  <si>
    <t>ROGER SHURB</t>
  </si>
  <si>
    <t>2000078233</t>
  </si>
  <si>
    <t>ROSE MARIE WEAGLE</t>
  </si>
  <si>
    <t>2000069996</t>
  </si>
  <si>
    <t>ROSEMARIE METZ</t>
  </si>
  <si>
    <t>2000068996</t>
  </si>
  <si>
    <t>ROSS MACDONALD</t>
  </si>
  <si>
    <t>2000063196</t>
  </si>
  <si>
    <t>ROWAN WILSON-HENKELMANN</t>
  </si>
  <si>
    <t>2000080955</t>
  </si>
  <si>
    <t>ROXANNE NAUGLER</t>
  </si>
  <si>
    <t>2000001616</t>
  </si>
  <si>
    <t>ROXANNE ROBARTS</t>
  </si>
  <si>
    <t>2000062545</t>
  </si>
  <si>
    <t>ROY MILES PAGE</t>
  </si>
  <si>
    <t>2000068354</t>
  </si>
  <si>
    <t>RUBI MORIARTY</t>
  </si>
  <si>
    <t>2000079012</t>
  </si>
  <si>
    <t>RUSSELL BARRIER</t>
  </si>
  <si>
    <t>2000081400</t>
  </si>
  <si>
    <t>RUTH AMIRO</t>
  </si>
  <si>
    <t>2000009962</t>
  </si>
  <si>
    <t>RUTH M. HERRIDGE</t>
  </si>
  <si>
    <t>2000063265</t>
  </si>
  <si>
    <t>RUTH MEEKIN</t>
  </si>
  <si>
    <t>2000079043</t>
  </si>
  <si>
    <t>RUTH WILKINS</t>
  </si>
  <si>
    <t>2000010278</t>
  </si>
  <si>
    <t>RUTHANN WESTHAVER</t>
  </si>
  <si>
    <t>2000072339</t>
  </si>
  <si>
    <t>RYAN BEZEAU</t>
  </si>
  <si>
    <t>2000062086</t>
  </si>
  <si>
    <t>RYAN DEMONE</t>
  </si>
  <si>
    <t>2000062040</t>
  </si>
  <si>
    <t>RYAN LOWE</t>
  </si>
  <si>
    <t>2000068149</t>
  </si>
  <si>
    <t>RYAN SPERRY</t>
  </si>
  <si>
    <t>2000049647</t>
  </si>
  <si>
    <t>RYAN VALLEE</t>
  </si>
  <si>
    <t>2000072164</t>
  </si>
  <si>
    <t>RYAN WALKER</t>
  </si>
  <si>
    <t>2000082156</t>
  </si>
  <si>
    <t>RYAN WAYNE FRASER</t>
  </si>
  <si>
    <t>2000061363</t>
  </si>
  <si>
    <t>SALIH FABRIKACI</t>
  </si>
  <si>
    <t>2000075111</t>
  </si>
  <si>
    <t>SALLY TANNER</t>
  </si>
  <si>
    <t>2000065115</t>
  </si>
  <si>
    <t>SAM LAEWEN</t>
  </si>
  <si>
    <t>2000079220</t>
  </si>
  <si>
    <t>SAMANTHA GOODFELLOW</t>
  </si>
  <si>
    <t>2000081596</t>
  </si>
  <si>
    <t>SAMANTHA HATT</t>
  </si>
  <si>
    <t>2000068406</t>
  </si>
  <si>
    <t>SAMANTHA MURPHY</t>
  </si>
  <si>
    <t>2000077665</t>
  </si>
  <si>
    <t>2000063574</t>
  </si>
  <si>
    <t>SAMANTHA TURNER</t>
  </si>
  <si>
    <t>2000065566</t>
  </si>
  <si>
    <t>SAMUEL BALDWIN</t>
  </si>
  <si>
    <t>2000080030</t>
  </si>
  <si>
    <t>SAMUEL DURNFORD</t>
  </si>
  <si>
    <t>2000072361</t>
  </si>
  <si>
    <t>SANDRA BOWERS</t>
  </si>
  <si>
    <t>2000060214</t>
  </si>
  <si>
    <t>SANDRA COVERT</t>
  </si>
  <si>
    <t>2000075569</t>
  </si>
  <si>
    <t>SANDRA EAGLE-CROSS</t>
  </si>
  <si>
    <t>2000060721</t>
  </si>
  <si>
    <t>SANDRA GRAHAM-MUISE</t>
  </si>
  <si>
    <t>2000081162</t>
  </si>
  <si>
    <t>SANDRA HOOPER</t>
  </si>
  <si>
    <t>2000065716</t>
  </si>
  <si>
    <t>SANDRA MARTIN</t>
  </si>
  <si>
    <t>2000060415</t>
  </si>
  <si>
    <t>SANDY BENOIT</t>
  </si>
  <si>
    <t>2000077183</t>
  </si>
  <si>
    <t>SANDY CHANDLER</t>
  </si>
  <si>
    <t>2000076519</t>
  </si>
  <si>
    <t>SANDY SPINDLER</t>
  </si>
  <si>
    <t>2000068220</t>
  </si>
  <si>
    <t>SARA BRIGLEY</t>
  </si>
  <si>
    <t>2000070050</t>
  </si>
  <si>
    <t>SARA DIGOUT</t>
  </si>
  <si>
    <t>2000067778</t>
  </si>
  <si>
    <t>SARA MAGEE - LANTZ</t>
  </si>
  <si>
    <t>2000065421</t>
  </si>
  <si>
    <t>SARA REID</t>
  </si>
  <si>
    <t>2000083302</t>
  </si>
  <si>
    <t>SARA WILSON</t>
  </si>
  <si>
    <t>2000069949</t>
  </si>
  <si>
    <t>SARAH ANN TUTTY</t>
  </si>
  <si>
    <t>2000061806</t>
  </si>
  <si>
    <t>SARAH BAKER</t>
  </si>
  <si>
    <t>2000010196</t>
  </si>
  <si>
    <t>SARAH BALDWIN-PENNY</t>
  </si>
  <si>
    <t>2000053439</t>
  </si>
  <si>
    <t>SARAH DEMOND</t>
  </si>
  <si>
    <t>2000056136</t>
  </si>
  <si>
    <t>SARAH DRAKE</t>
  </si>
  <si>
    <t>2000068188</t>
  </si>
  <si>
    <t>SARAH EAGLES</t>
  </si>
  <si>
    <t>2000067810</t>
  </si>
  <si>
    <t>SARAH EDWARDS</t>
  </si>
  <si>
    <t>2000077706</t>
  </si>
  <si>
    <t>SARAH GATES</t>
  </si>
  <si>
    <t>2000054361</t>
  </si>
  <si>
    <t>SARAH HAUGHN-FANCY</t>
  </si>
  <si>
    <t>2000065341</t>
  </si>
  <si>
    <t>SARAH HENRY</t>
  </si>
  <si>
    <t>2000077095</t>
  </si>
  <si>
    <t>SARAH HILLIER</t>
  </si>
  <si>
    <t>2000068849</t>
  </si>
  <si>
    <t>SARAH JANE COLLINS</t>
  </si>
  <si>
    <t>2000009972</t>
  </si>
  <si>
    <t>SARAH JENSON</t>
  </si>
  <si>
    <t>2000061231</t>
  </si>
  <si>
    <t>SARAH LEBLANC</t>
  </si>
  <si>
    <t>2000065585</t>
  </si>
  <si>
    <t>SARAH MACLEOD</t>
  </si>
  <si>
    <t>2000049857</t>
  </si>
  <si>
    <t>SARAH MALBUT</t>
  </si>
  <si>
    <t>2000065852</t>
  </si>
  <si>
    <t>SARAH MIAN</t>
  </si>
  <si>
    <t>2000072323</t>
  </si>
  <si>
    <t>SARAH MYATT SCHAFER</t>
  </si>
  <si>
    <t>2000077123</t>
  </si>
  <si>
    <t>SARAH PLUMMER</t>
  </si>
  <si>
    <t>2000074655</t>
  </si>
  <si>
    <t>SARAH SELIG</t>
  </si>
  <si>
    <t>2000063195</t>
  </si>
  <si>
    <t>SARAH SIMPSON</t>
  </si>
  <si>
    <t>2000076711</t>
  </si>
  <si>
    <t>SARAH STORM</t>
  </si>
  <si>
    <t>2000064510</t>
  </si>
  <si>
    <t>SARAH TINGLEY</t>
  </si>
  <si>
    <t>2000077573</t>
  </si>
  <si>
    <t>SARAH UMLAH</t>
  </si>
  <si>
    <t>2000061278</t>
  </si>
  <si>
    <t>SARAH WALTERHOUSE</t>
  </si>
  <si>
    <t>2000080044</t>
  </si>
  <si>
    <t>SARAH ZWICKER</t>
  </si>
  <si>
    <t>2000067312</t>
  </si>
  <si>
    <t>SARAH-RUTH DANIELS</t>
  </si>
  <si>
    <t>2000079340</t>
  </si>
  <si>
    <t>SASHA BENOIT-CAINES</t>
  </si>
  <si>
    <t>2000065294</t>
  </si>
  <si>
    <t>SAVANAH LOGAN</t>
  </si>
  <si>
    <t>2000076757</t>
  </si>
  <si>
    <t>SCOTT HOGUE</t>
  </si>
  <si>
    <t>2000065924</t>
  </si>
  <si>
    <t>SCOTT LEONARD</t>
  </si>
  <si>
    <t>2000076249</t>
  </si>
  <si>
    <t>SCOTT MILLER</t>
  </si>
  <si>
    <t>2000010248</t>
  </si>
  <si>
    <t>SCOTT RAWDING</t>
  </si>
  <si>
    <t>2000009954</t>
  </si>
  <si>
    <t>SEAN SULIS</t>
  </si>
  <si>
    <t>2000071386</t>
  </si>
  <si>
    <t>2000079722</t>
  </si>
  <si>
    <t>SELENA D. WENTZELL</t>
  </si>
  <si>
    <t>2000060571</t>
  </si>
  <si>
    <t>SELENA DAVIDSON ENO</t>
  </si>
  <si>
    <t>2000060798</t>
  </si>
  <si>
    <t>SELENA VERGE</t>
  </si>
  <si>
    <t>2000060789</t>
  </si>
  <si>
    <t>SELINA TANNER</t>
  </si>
  <si>
    <t>2000054895</t>
  </si>
  <si>
    <t>SETH LAKE</t>
  </si>
  <si>
    <t>2000073404</t>
  </si>
  <si>
    <t>SHABNAM UPADHYAY</t>
  </si>
  <si>
    <t>2000072179</t>
  </si>
  <si>
    <t>SHALAN ARMSTRONG</t>
  </si>
  <si>
    <t>2000068718</t>
  </si>
  <si>
    <t>SHANDI BARRON</t>
  </si>
  <si>
    <t>2000069038</t>
  </si>
  <si>
    <t>SHANE ENO</t>
  </si>
  <si>
    <t>2000061093</t>
  </si>
  <si>
    <t>SHANI INGLIS</t>
  </si>
  <si>
    <t>2000080802</t>
  </si>
  <si>
    <t>SHANNELLE BRUDER</t>
  </si>
  <si>
    <t>2000074544</t>
  </si>
  <si>
    <t>SHANNON B FOX</t>
  </si>
  <si>
    <t>2000061409</t>
  </si>
  <si>
    <t>SHANNON ROBAR</t>
  </si>
  <si>
    <t>2000074161</t>
  </si>
  <si>
    <t>SHANNON SQUAREY</t>
  </si>
  <si>
    <t>2000072846</t>
  </si>
  <si>
    <t>SHANNON STYMIEST-TATCHELL</t>
  </si>
  <si>
    <t>2000059272</t>
  </si>
  <si>
    <t>SHANNON VINCENT</t>
  </si>
  <si>
    <t>2000001728</t>
  </si>
  <si>
    <t>SHANNON WILSON</t>
  </si>
  <si>
    <t>2000081323</t>
  </si>
  <si>
    <t>SHARAYAH SULIS</t>
  </si>
  <si>
    <t>2000079302</t>
  </si>
  <si>
    <t>SHARDEE BORDEN</t>
  </si>
  <si>
    <t>2000081005</t>
  </si>
  <si>
    <t>SHARON ANNE JEWER</t>
  </si>
  <si>
    <t>2000063019</t>
  </si>
  <si>
    <t>SHAUN KIRK</t>
  </si>
  <si>
    <t>2000061113</t>
  </si>
  <si>
    <t>SHAUN MACDOUGALL</t>
  </si>
  <si>
    <t>2000070677</t>
  </si>
  <si>
    <t>SHAWN FEENER</t>
  </si>
  <si>
    <t>2000001758</t>
  </si>
  <si>
    <t>SHAWNA BECK</t>
  </si>
  <si>
    <t>2000080682</t>
  </si>
  <si>
    <t>SHAWNA LYNN ZINCK</t>
  </si>
  <si>
    <t>2000063441</t>
  </si>
  <si>
    <t>SHEENA HEISLER</t>
  </si>
  <si>
    <t>2000064786</t>
  </si>
  <si>
    <t>SHEILA A. DELORY</t>
  </si>
  <si>
    <t>2000060533</t>
  </si>
  <si>
    <t>SHEILA APOSTOLOFSKI</t>
  </si>
  <si>
    <t>2000069265</t>
  </si>
  <si>
    <t>SHEILA ASHE</t>
  </si>
  <si>
    <t>2000059375</t>
  </si>
  <si>
    <t>SHEILA BARKHOUSE</t>
  </si>
  <si>
    <t>2000057246</t>
  </si>
  <si>
    <t>SHEILA ERNST</t>
  </si>
  <si>
    <t>2000068298</t>
  </si>
  <si>
    <t>SHEILA PORTER</t>
  </si>
  <si>
    <t>2000064501</t>
  </si>
  <si>
    <t>SHEILA WALTERS</t>
  </si>
  <si>
    <t>2000078950</t>
  </si>
  <si>
    <t>SHEILA WAMBOLDT</t>
  </si>
  <si>
    <t>2000062170</t>
  </si>
  <si>
    <t>SHELBY FREEMAN</t>
  </si>
  <si>
    <t>2000069430</t>
  </si>
  <si>
    <t>SHELBY MADER</t>
  </si>
  <si>
    <t>2000074148</t>
  </si>
  <si>
    <t>SHELLEY BOLIVAR SABEAN</t>
  </si>
  <si>
    <t>2000060086</t>
  </si>
  <si>
    <t>SHELLEY CROFT</t>
  </si>
  <si>
    <t>2000079206</t>
  </si>
  <si>
    <t>SHELLEY DIEPENVEEN</t>
  </si>
  <si>
    <t>2000060508</t>
  </si>
  <si>
    <t>SHELLEY MCKENNEY</t>
  </si>
  <si>
    <t>2000082734</t>
  </si>
  <si>
    <t>SHELLEY MEISNER</t>
  </si>
  <si>
    <t>2000076378</t>
  </si>
  <si>
    <t>SHELLEY METCALFE</t>
  </si>
  <si>
    <t>2000009969</t>
  </si>
  <si>
    <t>SHELLEY STEVENTON</t>
  </si>
  <si>
    <t>2000079351</t>
  </si>
  <si>
    <t>SHELLEY WALSH</t>
  </si>
  <si>
    <t>2000061488</t>
  </si>
  <si>
    <t>SHELLEY WOODWORTH</t>
  </si>
  <si>
    <t>2000062991</t>
  </si>
  <si>
    <t>SHELLY ROSE</t>
  </si>
  <si>
    <t>2000067283</t>
  </si>
  <si>
    <t>SHELLY WHYNOT</t>
  </si>
  <si>
    <t>2000063192</t>
  </si>
  <si>
    <t>SHEREE CHANDLER</t>
  </si>
  <si>
    <t>2000072785</t>
  </si>
  <si>
    <t>SHERI JACKSON</t>
  </si>
  <si>
    <t>2000074391</t>
  </si>
  <si>
    <t>SHERI MACKINNON</t>
  </si>
  <si>
    <t>2000069023</t>
  </si>
  <si>
    <t>SHERI MCGILL</t>
  </si>
  <si>
    <t>2000070476</t>
  </si>
  <si>
    <t>SHERRENE CONRAD</t>
  </si>
  <si>
    <t>2000009965</t>
  </si>
  <si>
    <t>SHERRI RHODENIZER</t>
  </si>
  <si>
    <t>2000077796</t>
  </si>
  <si>
    <t>SHERRY GOEDE</t>
  </si>
  <si>
    <t>2000078068</t>
  </si>
  <si>
    <t>SHERRY HUBLEY</t>
  </si>
  <si>
    <t>2000009971</t>
  </si>
  <si>
    <t>SHERRY MASON</t>
  </si>
  <si>
    <t>2000074892</t>
  </si>
  <si>
    <t>SHERRY MULROONEY</t>
  </si>
  <si>
    <t>2000066845</t>
  </si>
  <si>
    <t>SHERRY R. RITCEY</t>
  </si>
  <si>
    <t>2000063328</t>
  </si>
  <si>
    <t>SHERRY SEYMOUR</t>
  </si>
  <si>
    <t>2000079661</t>
  </si>
  <si>
    <t>SHIRLEY HARNISH</t>
  </si>
  <si>
    <t>2000062565</t>
  </si>
  <si>
    <t>SHONA DAUPHINEE</t>
  </si>
  <si>
    <t>2000081401</t>
  </si>
  <si>
    <t>SIOVHON MORGAN</t>
  </si>
  <si>
    <t>2000067775</t>
  </si>
  <si>
    <t>SKYE VILLENEUVE</t>
  </si>
  <si>
    <t>2000081447</t>
  </si>
  <si>
    <t>SKYLAR SHEAVES</t>
  </si>
  <si>
    <t>2000074623</t>
  </si>
  <si>
    <t>SOMER BERGMAN</t>
  </si>
  <si>
    <t>2000066139</t>
  </si>
  <si>
    <t>SONYA BROSHA</t>
  </si>
  <si>
    <t>2000010379</t>
  </si>
  <si>
    <t>SONYA COOK</t>
  </si>
  <si>
    <t>2000060267</t>
  </si>
  <si>
    <t>SONYA EDDY</t>
  </si>
  <si>
    <t>2000060844</t>
  </si>
  <si>
    <t>SONYA SCHOFIELD</t>
  </si>
  <si>
    <t>2000072633</t>
  </si>
  <si>
    <t>SOPHIE LEBLANC</t>
  </si>
  <si>
    <t>2000081452</t>
  </si>
  <si>
    <t>SORAIA SILVA</t>
  </si>
  <si>
    <t>2000073388</t>
  </si>
  <si>
    <t>STACEY CROUSE</t>
  </si>
  <si>
    <t>2000072324</t>
  </si>
  <si>
    <t>STACEY DOREY</t>
  </si>
  <si>
    <t>2000067729</t>
  </si>
  <si>
    <t>STACEY JENSEN</t>
  </si>
  <si>
    <t>2000010175</t>
  </si>
  <si>
    <t>STACEY KEDDY</t>
  </si>
  <si>
    <t>2000010466</t>
  </si>
  <si>
    <t>STACEY KOSIBA</t>
  </si>
  <si>
    <t>2000054999</t>
  </si>
  <si>
    <t>STACEY SOARES</t>
  </si>
  <si>
    <t>2000052539</t>
  </si>
  <si>
    <t>STACI PIERCE</t>
  </si>
  <si>
    <t>2000066757</t>
  </si>
  <si>
    <t>STACY ACKER</t>
  </si>
  <si>
    <t>2000080738</t>
  </si>
  <si>
    <t>STACY KENNEDY</t>
  </si>
  <si>
    <t>2000079179</t>
  </si>
  <si>
    <t>STACY LOVELL</t>
  </si>
  <si>
    <t>2000010589</t>
  </si>
  <si>
    <t>STACY MAILMAN</t>
  </si>
  <si>
    <t>2000077974</t>
  </si>
  <si>
    <t>STACY MYRA</t>
  </si>
  <si>
    <t>2000065906</t>
  </si>
  <si>
    <t>STACY THORBURN</t>
  </si>
  <si>
    <t>2000009960</t>
  </si>
  <si>
    <t>STEFAN MILLS</t>
  </si>
  <si>
    <t>2000076148</t>
  </si>
  <si>
    <t>STEFANIE COMEAU</t>
  </si>
  <si>
    <t>2000059205</t>
  </si>
  <si>
    <t>STEFANIE CROSS</t>
  </si>
  <si>
    <t>2000080936</t>
  </si>
  <si>
    <t>STEPHANIE ATWOOD</t>
  </si>
  <si>
    <t>2000071478</t>
  </si>
  <si>
    <t>STEPHANIE BELL</t>
  </si>
  <si>
    <t>2000065938</t>
  </si>
  <si>
    <t>STEPHANIE BENNETT</t>
  </si>
  <si>
    <t>2000083169</t>
  </si>
  <si>
    <t>STEPHANIE CALDWELL</t>
  </si>
  <si>
    <t>2000060994</t>
  </si>
  <si>
    <t>STEPHANIE COOK</t>
  </si>
  <si>
    <t>2000061846</t>
  </si>
  <si>
    <t>STEPHANIE DAURY</t>
  </si>
  <si>
    <t>2000079754</t>
  </si>
  <si>
    <t>STEPHANIE DUNCAN</t>
  </si>
  <si>
    <t>2000080707</t>
  </si>
  <si>
    <t>STEPHANIE HUNT</t>
  </si>
  <si>
    <t>2000061192</t>
  </si>
  <si>
    <t>STEPHANIE LOWE</t>
  </si>
  <si>
    <t>2000057601</t>
  </si>
  <si>
    <t>STEPHANIE MOSHER</t>
  </si>
  <si>
    <t>2000063190</t>
  </si>
  <si>
    <t>STEPHANIE TOBIN</t>
  </si>
  <si>
    <t>2000077841</t>
  </si>
  <si>
    <t>STEPHANIE VEINOT</t>
  </si>
  <si>
    <t>2000081153</t>
  </si>
  <si>
    <t>STEPHANIE WILSON</t>
  </si>
  <si>
    <t>2000062792</t>
  </si>
  <si>
    <t>STEPHANIE WOODSWORTH</t>
  </si>
  <si>
    <t>2000060872</t>
  </si>
  <si>
    <t>STEPHEN JOHNSON</t>
  </si>
  <si>
    <t>2000009964</t>
  </si>
  <si>
    <t>STEPHEN MACPHERSON</t>
  </si>
  <si>
    <t>2000079760</t>
  </si>
  <si>
    <t>STEPHEN STODDARD</t>
  </si>
  <si>
    <t>2000082710</t>
  </si>
  <si>
    <t>STEPHEN TIDD</t>
  </si>
  <si>
    <t>2000072603</t>
  </si>
  <si>
    <t>STEVEN BISHOP</t>
  </si>
  <si>
    <t>2000058620</t>
  </si>
  <si>
    <t>STEVEN MCGILL</t>
  </si>
  <si>
    <t>2000001609</t>
  </si>
  <si>
    <t>STEVEN ROBAR</t>
  </si>
  <si>
    <t>2000082686</t>
  </si>
  <si>
    <t>SUNYOUNG OH</t>
  </si>
  <si>
    <t>2000080467</t>
  </si>
  <si>
    <t>SUSAN ANTHONY</t>
  </si>
  <si>
    <t>2000072490</t>
  </si>
  <si>
    <t>SUSAN BURGOYNE</t>
  </si>
  <si>
    <t>2000066580</t>
  </si>
  <si>
    <t>SUSAN CHANDLER</t>
  </si>
  <si>
    <t>2000066538</t>
  </si>
  <si>
    <t>SUSAN LITTLE</t>
  </si>
  <si>
    <t>2000073419</t>
  </si>
  <si>
    <t>SUSAN MAILMAN</t>
  </si>
  <si>
    <t>2000080317</t>
  </si>
  <si>
    <t>SUSAN PETTIGREW</t>
  </si>
  <si>
    <t>2000062956</t>
  </si>
  <si>
    <t>SUSAN SCOTT</t>
  </si>
  <si>
    <t>2000066571</t>
  </si>
  <si>
    <t>SUSAN SWINEMAR</t>
  </si>
  <si>
    <t>2000060784</t>
  </si>
  <si>
    <t>SUSAN WHEELER</t>
  </si>
  <si>
    <t>2000079325</t>
  </si>
  <si>
    <t>SUSIE STEPHENSON</t>
  </si>
  <si>
    <t>2000077344</t>
  </si>
  <si>
    <t>SUZANNE WILLIAMS</t>
  </si>
  <si>
    <t>2000081312</t>
  </si>
  <si>
    <t>SUZETTE WESTHAVER</t>
  </si>
  <si>
    <t>2000069718</t>
  </si>
  <si>
    <t>SYDNEY MANUEL</t>
  </si>
  <si>
    <t>2000080904</t>
  </si>
  <si>
    <t>SYDNEY SHEPARD</t>
  </si>
  <si>
    <t>2000080912</t>
  </si>
  <si>
    <t>SYDNEY WATT</t>
  </si>
  <si>
    <t>2000079387</t>
  </si>
  <si>
    <t>SYLVIA CAMERON-KLUGE</t>
  </si>
  <si>
    <t>2000061738</t>
  </si>
  <si>
    <t>SYLVIA LANGILLE</t>
  </si>
  <si>
    <t>2000062505</t>
  </si>
  <si>
    <t>TABITHA BILLARD</t>
  </si>
  <si>
    <t>2000080152</t>
  </si>
  <si>
    <t>TAMARA WHITE</t>
  </si>
  <si>
    <t>2000069948</t>
  </si>
  <si>
    <t>TAMMY HILTZ</t>
  </si>
  <si>
    <t>2000060089</t>
  </si>
  <si>
    <t>TAMMY HIRTLE</t>
  </si>
  <si>
    <t>2000065125</t>
  </si>
  <si>
    <t>TAMMY ROWTER</t>
  </si>
  <si>
    <t>2000078416</t>
  </si>
  <si>
    <t>TAMMY WENTZELL</t>
  </si>
  <si>
    <t>2000079622</t>
  </si>
  <si>
    <t>TAMMY-LYNN GAUDET</t>
  </si>
  <si>
    <t>2000060624</t>
  </si>
  <si>
    <t>TANIA AMIRAULT</t>
  </si>
  <si>
    <t>2000060149</t>
  </si>
  <si>
    <t>TANIA STROWBRIDGE</t>
  </si>
  <si>
    <t>2000009975</t>
  </si>
  <si>
    <t>TANNER HOGUE</t>
  </si>
  <si>
    <t>2000080930</t>
  </si>
  <si>
    <t>TANYA BAKER</t>
  </si>
  <si>
    <t>2000072001</t>
  </si>
  <si>
    <t>TANYA BUSH</t>
  </si>
  <si>
    <t>2000071842</t>
  </si>
  <si>
    <t>TANYA LYNN NOWE</t>
  </si>
  <si>
    <t>2000080178</t>
  </si>
  <si>
    <t>TANYA MARIE BRITTAIN</t>
  </si>
  <si>
    <t>2000061211</t>
  </si>
  <si>
    <t>TANYA VEINOTTE FROWD</t>
  </si>
  <si>
    <t>2000061999</t>
  </si>
  <si>
    <t>TANYA WENTZELL-KNICKLE</t>
  </si>
  <si>
    <t>2000080911</t>
  </si>
  <si>
    <t>TARA ALLAN</t>
  </si>
  <si>
    <t>2000066327</t>
  </si>
  <si>
    <t>TARA DOUCETTE</t>
  </si>
  <si>
    <t>2000081013</t>
  </si>
  <si>
    <t>TARA ENNIS-BEALS</t>
  </si>
  <si>
    <t>2000067658</t>
  </si>
  <si>
    <t>TARA FIANDER</t>
  </si>
  <si>
    <t>2000071156</t>
  </si>
  <si>
    <t>TARA SEARS</t>
  </si>
  <si>
    <t>2000075160</t>
  </si>
  <si>
    <t>TARA-MARIE KING</t>
  </si>
  <si>
    <t>2000073137</t>
  </si>
  <si>
    <t>TARINA RISSER</t>
  </si>
  <si>
    <t>2000074589</t>
  </si>
  <si>
    <t>TARYN GALLANT</t>
  </si>
  <si>
    <t>2000073759</t>
  </si>
  <si>
    <t>TASHA CONRAD</t>
  </si>
  <si>
    <t>2000073733</t>
  </si>
  <si>
    <t>TAYLOR CORRIE</t>
  </si>
  <si>
    <t>2000078765</t>
  </si>
  <si>
    <t>TAYLOR FRAUZEL</t>
  </si>
  <si>
    <t>2000079684</t>
  </si>
  <si>
    <t>TAYLOR HEBB</t>
  </si>
  <si>
    <t>2000073379</t>
  </si>
  <si>
    <t>TAYLOR WALKER</t>
  </si>
  <si>
    <t>2000080926</t>
  </si>
  <si>
    <t>TEENA RISSER</t>
  </si>
  <si>
    <t>2000076931</t>
  </si>
  <si>
    <t>TERESA MULE</t>
  </si>
  <si>
    <t>2000072888</t>
  </si>
  <si>
    <t>TERESA PROVO</t>
  </si>
  <si>
    <t>2000066905</t>
  </si>
  <si>
    <t>TERESE SILVER</t>
  </si>
  <si>
    <t>2000062678</t>
  </si>
  <si>
    <t>TERRA LEE KELLY</t>
  </si>
  <si>
    <t>2000060853</t>
  </si>
  <si>
    <t>TERRA-JEAN MANSFIELD</t>
  </si>
  <si>
    <t>2000079028</t>
  </si>
  <si>
    <t>TERRI DEMONT</t>
  </si>
  <si>
    <t>2000063053</t>
  </si>
  <si>
    <t>TERRI-LYNN FOSTER</t>
  </si>
  <si>
    <t>2000010158</t>
  </si>
  <si>
    <t>TERRY DICKS</t>
  </si>
  <si>
    <t>2000063145</t>
  </si>
  <si>
    <t>TERRY MORRIS</t>
  </si>
  <si>
    <t>2000069779</t>
  </si>
  <si>
    <t>TERRY SAULNIER</t>
  </si>
  <si>
    <t>2000062995</t>
  </si>
  <si>
    <t>TERRY STEWART</t>
  </si>
  <si>
    <t>2000009953</t>
  </si>
  <si>
    <t>TESS LEGACY</t>
  </si>
  <si>
    <t>2000081422</t>
  </si>
  <si>
    <t>THEO SLAUENWHITE</t>
  </si>
  <si>
    <t>2000076762</t>
  </si>
  <si>
    <t>THERESA VAUGHAN</t>
  </si>
  <si>
    <t>2000072875</t>
  </si>
  <si>
    <t>THERESA WORTHYLAKE</t>
  </si>
  <si>
    <t>2000073751</t>
  </si>
  <si>
    <t>THOMAS "WADE" CAMPBELL</t>
  </si>
  <si>
    <t>2000073101</t>
  </si>
  <si>
    <t>THOMAS COOK</t>
  </si>
  <si>
    <t>2000064883</t>
  </si>
  <si>
    <t>THOMAS FRELLICK</t>
  </si>
  <si>
    <t>2000076113</t>
  </si>
  <si>
    <t>THOMAS MAILMAN</t>
  </si>
  <si>
    <t>2000059894</t>
  </si>
  <si>
    <t>THOMAS STUBBS</t>
  </si>
  <si>
    <t>2000066786</t>
  </si>
  <si>
    <t>TIA MUSHKA</t>
  </si>
  <si>
    <t>2000082972</t>
  </si>
  <si>
    <t>TIA WAMBOLDT</t>
  </si>
  <si>
    <t>2000069744</t>
  </si>
  <si>
    <t>TIFFANY BREMNER</t>
  </si>
  <si>
    <t>2000077791</t>
  </si>
  <si>
    <t>TIFFANY D'EON</t>
  </si>
  <si>
    <t>2000070745</t>
  </si>
  <si>
    <t>TIFFANY DUBEAU</t>
  </si>
  <si>
    <t>2000077167</t>
  </si>
  <si>
    <t>TIFFANY JOUDREY</t>
  </si>
  <si>
    <t>2000001730</t>
  </si>
  <si>
    <t>TIMOTHY CURNEW</t>
  </si>
  <si>
    <t>2000079546</t>
  </si>
  <si>
    <t>TIMOTHY MOSSMAN</t>
  </si>
  <si>
    <t>2000071652</t>
  </si>
  <si>
    <t>TINA ATHERTON</t>
  </si>
  <si>
    <t>2000069050</t>
  </si>
  <si>
    <t>TINA BROWN</t>
  </si>
  <si>
    <t>2000067768</t>
  </si>
  <si>
    <t>TINA CONWAY</t>
  </si>
  <si>
    <t>2000077752</t>
  </si>
  <si>
    <t>TINA DEARING</t>
  </si>
  <si>
    <t>2000067500</t>
  </si>
  <si>
    <t>TINA JOUDREY</t>
  </si>
  <si>
    <t>2000071653</t>
  </si>
  <si>
    <t>TINA LENIHAN</t>
  </si>
  <si>
    <t>2000080028</t>
  </si>
  <si>
    <t>TINA LINEKER</t>
  </si>
  <si>
    <t>2000061592</t>
  </si>
  <si>
    <t>TINA MCCLEMENT</t>
  </si>
  <si>
    <t>2000064570</t>
  </si>
  <si>
    <t>TINA NORMAN</t>
  </si>
  <si>
    <t>2000066717</t>
  </si>
  <si>
    <t>TINA SMITH</t>
  </si>
  <si>
    <t>2000076088</t>
  </si>
  <si>
    <t>TINA TANNER</t>
  </si>
  <si>
    <t>2000061597</t>
  </si>
  <si>
    <t>TINA WILLIAMSON</t>
  </si>
  <si>
    <t>2000052000</t>
  </si>
  <si>
    <t>TODD SYMES</t>
  </si>
  <si>
    <t>2000009950</t>
  </si>
  <si>
    <t>TONY DAGLEY</t>
  </si>
  <si>
    <t>2000062549</t>
  </si>
  <si>
    <t>TONYA WHYNOT</t>
  </si>
  <si>
    <t>2000072893</t>
  </si>
  <si>
    <t>TOVA BOGGILD-SMITH</t>
  </si>
  <si>
    <t>2000082521</t>
  </si>
  <si>
    <t>TRACEY BROWN</t>
  </si>
  <si>
    <t>2000059224</t>
  </si>
  <si>
    <t>TRACEY COOK</t>
  </si>
  <si>
    <t>2000009981</t>
  </si>
  <si>
    <t>TRACEY DUFFNEY</t>
  </si>
  <si>
    <t>2000062326</t>
  </si>
  <si>
    <t>TRACEY JOHNSON</t>
  </si>
  <si>
    <t>2000078705</t>
  </si>
  <si>
    <t>TRACEY LAFFIN</t>
  </si>
  <si>
    <t>2000066379</t>
  </si>
  <si>
    <t>TRACEY MACLEOD</t>
  </si>
  <si>
    <t>2000057283</t>
  </si>
  <si>
    <t>TRACEY MULDER</t>
  </si>
  <si>
    <t>2000001748</t>
  </si>
  <si>
    <t>TRACY BAKER</t>
  </si>
  <si>
    <t>2000055674</t>
  </si>
  <si>
    <t>TRACY BEDGOOD</t>
  </si>
  <si>
    <t>2000063250</t>
  </si>
  <si>
    <t>TRACY MACDONALD</t>
  </si>
  <si>
    <t>2000072925</t>
  </si>
  <si>
    <t>TRACY WILE</t>
  </si>
  <si>
    <t>2000077952</t>
  </si>
  <si>
    <t>TRAVIS ZINN</t>
  </si>
  <si>
    <t>2000063071</t>
  </si>
  <si>
    <t>TRENA VEINOT</t>
  </si>
  <si>
    <t>2000069170</t>
  </si>
  <si>
    <t>TREVOR CLEMENTS</t>
  </si>
  <si>
    <t>2000074192</t>
  </si>
  <si>
    <t>TREVOR KENDALL</t>
  </si>
  <si>
    <t>2000069457</t>
  </si>
  <si>
    <t>TREVOR MCMULLEN</t>
  </si>
  <si>
    <t>2000065953</t>
  </si>
  <si>
    <t>TRINA CLEVELAND</t>
  </si>
  <si>
    <t>2000070675</t>
  </si>
  <si>
    <t>TRINA ILLINGWORTH</t>
  </si>
  <si>
    <t>2000082151</t>
  </si>
  <si>
    <t>TRISHA DEMONE</t>
  </si>
  <si>
    <t>2000001613</t>
  </si>
  <si>
    <t>TRISHA MADER</t>
  </si>
  <si>
    <t>2000054719</t>
  </si>
  <si>
    <t>TRISHA PAVKEJE</t>
  </si>
  <si>
    <t>2000077423</t>
  </si>
  <si>
    <t>TRISTAN WEARE</t>
  </si>
  <si>
    <t>2000071808</t>
  </si>
  <si>
    <t>TROY MESSENGER</t>
  </si>
  <si>
    <t>2000051595</t>
  </si>
  <si>
    <t>TRUSHA PROOTHI</t>
  </si>
  <si>
    <t>2000083510</t>
  </si>
  <si>
    <t>TYLER DOREY</t>
  </si>
  <si>
    <t>2000010293</t>
  </si>
  <si>
    <t>UCHECHUKWU CHUKWUDUM</t>
  </si>
  <si>
    <t>2000010646</t>
  </si>
  <si>
    <t>UNA RHODENIZER</t>
  </si>
  <si>
    <t>2000062500</t>
  </si>
  <si>
    <t>VALARIE DORE</t>
  </si>
  <si>
    <t>2000076010</t>
  </si>
  <si>
    <t>VALERIE BIRCH</t>
  </si>
  <si>
    <t>2000072162</t>
  </si>
  <si>
    <t>VALERIE BROWN-HALEY</t>
  </si>
  <si>
    <t>2000062673</t>
  </si>
  <si>
    <t>VALERIE L. LENIHAN</t>
  </si>
  <si>
    <t>2000009970</t>
  </si>
  <si>
    <t>VALERIE R. DELONG</t>
  </si>
  <si>
    <t>2000080851</t>
  </si>
  <si>
    <t>VANDALEA CREASER</t>
  </si>
  <si>
    <t>2000074700</t>
  </si>
  <si>
    <t>VANESSA HENWOOD</t>
  </si>
  <si>
    <t>2000054243</t>
  </si>
  <si>
    <t>VANESSA SPICER</t>
  </si>
  <si>
    <t>2000010566</t>
  </si>
  <si>
    <t>VANESSA WAMBOLDT</t>
  </si>
  <si>
    <t>2000082965</t>
  </si>
  <si>
    <t>VERNA WAGNER</t>
  </si>
  <si>
    <t>2000063395</t>
  </si>
  <si>
    <t>VERONICA BROWN</t>
  </si>
  <si>
    <t>2000068861</t>
  </si>
  <si>
    <t>VICKEY MACKAY</t>
  </si>
  <si>
    <t>2000062872</t>
  </si>
  <si>
    <t>VICKI CONRAD</t>
  </si>
  <si>
    <t>2000066881</t>
  </si>
  <si>
    <t>VICKI DEAMOND</t>
  </si>
  <si>
    <t>2000061169</t>
  </si>
  <si>
    <t>VICKI GLOVER</t>
  </si>
  <si>
    <t>2000062705</t>
  </si>
  <si>
    <t>VICKI RHODENIZER</t>
  </si>
  <si>
    <t>2000062574</t>
  </si>
  <si>
    <t>VICTORIA COOK</t>
  </si>
  <si>
    <t>2000070388</t>
  </si>
  <si>
    <t>VICTORIA CROZIER</t>
  </si>
  <si>
    <t>2000009955</t>
  </si>
  <si>
    <t>VICTORIA MACDONALD</t>
  </si>
  <si>
    <t>2000062971</t>
  </si>
  <si>
    <t>VICTORIA STEENBEEK</t>
  </si>
  <si>
    <t>2000075232</t>
  </si>
  <si>
    <t>VIDA DARNELL</t>
  </si>
  <si>
    <t>2000063470</t>
  </si>
  <si>
    <t>VIVIANNE GRIFFITHS</t>
  </si>
  <si>
    <t>2000070769</t>
  </si>
  <si>
    <t>WADE E. SELIG</t>
  </si>
  <si>
    <t>2000063481</t>
  </si>
  <si>
    <t>WADE ELLS</t>
  </si>
  <si>
    <t>2000050871</t>
  </si>
  <si>
    <t>WANDA HAUGHN</t>
  </si>
  <si>
    <t>2000079049</t>
  </si>
  <si>
    <t>WANDA OICKLE</t>
  </si>
  <si>
    <t>2000076494</t>
  </si>
  <si>
    <t>WARREN CARROLL</t>
  </si>
  <si>
    <t>2000074759</t>
  </si>
  <si>
    <t>WARREN DOBSON</t>
  </si>
  <si>
    <t>2000064895</t>
  </si>
  <si>
    <t>WENDY ALLEN</t>
  </si>
  <si>
    <t>2000061607</t>
  </si>
  <si>
    <t>WENDY MOORE</t>
  </si>
  <si>
    <t>2000063104</t>
  </si>
  <si>
    <t>WENDY PAGE</t>
  </si>
  <si>
    <t>2000063836</t>
  </si>
  <si>
    <t>2000079116</t>
  </si>
  <si>
    <t>WENDY TANNER</t>
  </si>
  <si>
    <t>2000062658</t>
  </si>
  <si>
    <t>WENDY TAYLOR</t>
  </si>
  <si>
    <t>2000068027</t>
  </si>
  <si>
    <t>WENDY WAMBOLDT</t>
  </si>
  <si>
    <t>2000064446</t>
  </si>
  <si>
    <t>WILLIAM BRUHM</t>
  </si>
  <si>
    <t>2000064640</t>
  </si>
  <si>
    <t>WILLIAM LANE</t>
  </si>
  <si>
    <t>2000077943</t>
  </si>
  <si>
    <t>WILLIAM ROBLEE</t>
  </si>
  <si>
    <t>2000063383</t>
  </si>
  <si>
    <t>WILLIAM SARTY</t>
  </si>
  <si>
    <t>2000064558</t>
  </si>
  <si>
    <t>WILLIAM SAULNIER</t>
  </si>
  <si>
    <t>2000066943</t>
  </si>
  <si>
    <t>WYATT MCDONALD</t>
  </si>
  <si>
    <t>2000080401</t>
  </si>
  <si>
    <t>XIAOXUE XU</t>
  </si>
  <si>
    <t>2000070860</t>
  </si>
  <si>
    <t>YVONNE DANIELS</t>
  </si>
  <si>
    <t>2000067948</t>
  </si>
  <si>
    <t>YVONNE FANCY</t>
  </si>
  <si>
    <t>2000070080</t>
  </si>
  <si>
    <t>ZACHARY LLEWELLYN</t>
  </si>
  <si>
    <t>2000071986</t>
  </si>
  <si>
    <t>ZACKERY SAULNIER</t>
  </si>
  <si>
    <t>2000072092</t>
  </si>
  <si>
    <t>6231050 Mileage</t>
  </si>
  <si>
    <t>6230600 Accomodations</t>
  </si>
  <si>
    <t>6231250 Travel-Out of NS</t>
  </si>
  <si>
    <t>6230700 Accomodations-Out of NS</t>
  </si>
  <si>
    <t>4950000 Supplies &amp; Materials</t>
  </si>
  <si>
    <t>6154010 Conference-In Province</t>
  </si>
  <si>
    <t>6154020 Conference-Out of Province</t>
  </si>
  <si>
    <t>6154030 Conference-Contract</t>
  </si>
  <si>
    <t>6154100 Inservice Teachers Contract</t>
  </si>
  <si>
    <t>6154110 Inservice Teachers Non-Contract</t>
  </si>
  <si>
    <t>6154120 Inservice Non-Teachers Contract</t>
  </si>
  <si>
    <t>6154130 Inservice NT Non-Contract</t>
  </si>
  <si>
    <t>6154300 PD - Teachers Contract</t>
  </si>
  <si>
    <t>6154310 PD - Teachers Non-Contract</t>
  </si>
  <si>
    <t>6154320 PD - Non-Teachers Contract</t>
  </si>
  <si>
    <t>6154330 PD-NT Non-Contract</t>
  </si>
  <si>
    <t>3810000 Other Benefits</t>
  </si>
  <si>
    <t>6102100 Home Internet (contract only)</t>
  </si>
  <si>
    <t>4406100-License Renewal</t>
  </si>
  <si>
    <t>E101000</t>
  </si>
  <si>
    <t>E510000000</t>
  </si>
  <si>
    <t>2026/27 EMPLOYEE EXPENSE CLAIM Casual Bus Driver Only</t>
  </si>
  <si>
    <t>AETHNE HINCHLIFFE</t>
  </si>
  <si>
    <t>AINE MACLELLAN</t>
  </si>
  <si>
    <t>2000085097</t>
  </si>
  <si>
    <t>ALLISON HALEY</t>
  </si>
  <si>
    <t>2000087682</t>
  </si>
  <si>
    <t>AMANDA MCAULEY</t>
  </si>
  <si>
    <t>2000092238</t>
  </si>
  <si>
    <t>AMANDA NAUSS</t>
  </si>
  <si>
    <t>2000088039</t>
  </si>
  <si>
    <t>AMANDA SCOTT</t>
  </si>
  <si>
    <t>2000074055</t>
  </si>
  <si>
    <t>AMANDA TANNER</t>
  </si>
  <si>
    <t>2000083959</t>
  </si>
  <si>
    <t>ANDREW LEBLANC</t>
  </si>
  <si>
    <t>2000093630</t>
  </si>
  <si>
    <t>ANGELA WICKINGTON</t>
  </si>
  <si>
    <t>ANNA LYNN HARPER</t>
  </si>
  <si>
    <t>2000088820</t>
  </si>
  <si>
    <t>ANNA MCCARTHY</t>
  </si>
  <si>
    <t>2000069715</t>
  </si>
  <si>
    <t>ANNA PETRIE</t>
  </si>
  <si>
    <t>2000082485</t>
  </si>
  <si>
    <t>ANTHONY MANDERS</t>
  </si>
  <si>
    <t>2000093196</t>
  </si>
  <si>
    <t>AYESHA ASAD</t>
  </si>
  <si>
    <t>2000091604</t>
  </si>
  <si>
    <t>AZLYN EDENS</t>
  </si>
  <si>
    <t>2000074518</t>
  </si>
  <si>
    <t>BETH ANN KNOWLES</t>
  </si>
  <si>
    <t>2000094433</t>
  </si>
  <si>
    <t>BRANDON BURGESS</t>
  </si>
  <si>
    <t>2000093054</t>
  </si>
  <si>
    <t>BRANDY COLE</t>
  </si>
  <si>
    <t>2000087666</t>
  </si>
  <si>
    <t>BRENDA PLUMMER</t>
  </si>
  <si>
    <t>2000090047</t>
  </si>
  <si>
    <t>BRIGITTE BEDARD</t>
  </si>
  <si>
    <t>2000080629</t>
  </si>
  <si>
    <t>BROOKE CORKUM</t>
  </si>
  <si>
    <t>2000086365</t>
  </si>
  <si>
    <t>BRYNN RANSOM</t>
  </si>
  <si>
    <t>2000088590</t>
  </si>
  <si>
    <t>CABOT FOX</t>
  </si>
  <si>
    <t>2000091415</t>
  </si>
  <si>
    <t>CAITLIN ROONEY</t>
  </si>
  <si>
    <t>2000092223</t>
  </si>
  <si>
    <t>CAITLYN DOUCETTE</t>
  </si>
  <si>
    <t>2000087842</t>
  </si>
  <si>
    <t>CALLUM CORKUM</t>
  </si>
  <si>
    <t>2000090097</t>
  </si>
  <si>
    <t>CALVIN REGAN</t>
  </si>
  <si>
    <t>2000010477</t>
  </si>
  <si>
    <t>CAROL CHEYNE</t>
  </si>
  <si>
    <t>2000093112</t>
  </si>
  <si>
    <t>CATALINA MENDOZA</t>
  </si>
  <si>
    <t>2000091745</t>
  </si>
  <si>
    <t>CATHY BROWN</t>
  </si>
  <si>
    <t>2000090666</t>
  </si>
  <si>
    <t>CATHY STEWART</t>
  </si>
  <si>
    <t>2000093959</t>
  </si>
  <si>
    <t>CAVELLE BAILEY</t>
  </si>
  <si>
    <t>CHANTEL DODGE</t>
  </si>
  <si>
    <t>2000088440</t>
  </si>
  <si>
    <t>CHANTEL OICKLE</t>
  </si>
  <si>
    <t>2000088610</t>
  </si>
  <si>
    <t>CHARLOTTE SCHNARE-RUSSELL</t>
  </si>
  <si>
    <t>CHARMAINE BELL</t>
  </si>
  <si>
    <t>2000089872</t>
  </si>
  <si>
    <t>CHASITY LEVY</t>
  </si>
  <si>
    <t>2000089354</t>
  </si>
  <si>
    <t>CHELSEA SKINNER</t>
  </si>
  <si>
    <t>2000087667</t>
  </si>
  <si>
    <t>CHRISTOPHER ARD</t>
  </si>
  <si>
    <t>CHRISTOPHER CONRAD</t>
  </si>
  <si>
    <t>2000090248</t>
  </si>
  <si>
    <t>CLAIRE DEMONE</t>
  </si>
  <si>
    <t>CLAIRE EMBANKS</t>
  </si>
  <si>
    <t>2000088890</t>
  </si>
  <si>
    <t>CLEOFE SALANAP</t>
  </si>
  <si>
    <t>2000094157</t>
  </si>
  <si>
    <t>CODY BENVIE</t>
  </si>
  <si>
    <t>COLLEEN FRELLICK</t>
  </si>
  <si>
    <t>2000064337</t>
  </si>
  <si>
    <t>CRYSTAL BOWER</t>
  </si>
  <si>
    <t>2000089404</t>
  </si>
  <si>
    <t>CRYSTAL LAUSANNE</t>
  </si>
  <si>
    <t>2000091928</t>
  </si>
  <si>
    <t>CRYSTAL OAKLEY</t>
  </si>
  <si>
    <t>2000089416</t>
  </si>
  <si>
    <t>CURTIS B. SNYDER</t>
  </si>
  <si>
    <t>CYNTHIA CALDERON</t>
  </si>
  <si>
    <t>2000094037</t>
  </si>
  <si>
    <t>CYNTHIA ROY</t>
  </si>
  <si>
    <t>2000088207</t>
  </si>
  <si>
    <t>DAVID BEYNON</t>
  </si>
  <si>
    <t>2000093223</t>
  </si>
  <si>
    <t>DAVID SWINIMER</t>
  </si>
  <si>
    <t>2000091788</t>
  </si>
  <si>
    <t>DEIDRE PREST</t>
  </si>
  <si>
    <t>2000082574</t>
  </si>
  <si>
    <t>DELANEY MULLINS</t>
  </si>
  <si>
    <t>2000090046</t>
  </si>
  <si>
    <t>EMILY BUCK</t>
  </si>
  <si>
    <t>2000088038</t>
  </si>
  <si>
    <t>EMILY WHITE</t>
  </si>
  <si>
    <t>2000088458</t>
  </si>
  <si>
    <t>EMMA MOULTON</t>
  </si>
  <si>
    <t>ESTATE OF DEVIN WHYNOT</t>
  </si>
  <si>
    <t>FRANCESCA BRAY</t>
  </si>
  <si>
    <t>2000089921</t>
  </si>
  <si>
    <t>FRANCOIS MCCURDY</t>
  </si>
  <si>
    <t>2000091423</t>
  </si>
  <si>
    <t>GINA TREUTNER</t>
  </si>
  <si>
    <t>2000089390</t>
  </si>
  <si>
    <t>GINETTE THOMPSON</t>
  </si>
  <si>
    <t>2000065679</t>
  </si>
  <si>
    <t>GRACE BOUTILIER</t>
  </si>
  <si>
    <t>2000090221</t>
  </si>
  <si>
    <t>GRACE KOZHIKOTT</t>
  </si>
  <si>
    <t>2000089601</t>
  </si>
  <si>
    <t>GRACE NAUGLER</t>
  </si>
  <si>
    <t>2000092225</t>
  </si>
  <si>
    <t>GRACIE NICKERSON</t>
  </si>
  <si>
    <t>2000093097</t>
  </si>
  <si>
    <t>GREGORY TOWNSEND</t>
  </si>
  <si>
    <t>2000094416</t>
  </si>
  <si>
    <t>GUY MITCHELL</t>
  </si>
  <si>
    <t>HAIG BEYLERIAN</t>
  </si>
  <si>
    <t>2000091425</t>
  </si>
  <si>
    <t>HAILEY GOLDEN</t>
  </si>
  <si>
    <t>2000071689</t>
  </si>
  <si>
    <t>HALEY GIBSON</t>
  </si>
  <si>
    <t>2000080784</t>
  </si>
  <si>
    <t>HARPREET KAUR</t>
  </si>
  <si>
    <t>2000093961</t>
  </si>
  <si>
    <t>HARVEY GETSON</t>
  </si>
  <si>
    <t>2000090663</t>
  </si>
  <si>
    <t>HEATHER JANELLE</t>
  </si>
  <si>
    <t>2000077255</t>
  </si>
  <si>
    <t>HELENA GOW</t>
  </si>
  <si>
    <t>2000092267</t>
  </si>
  <si>
    <t>HOLLY GENGE</t>
  </si>
  <si>
    <t>2000085096</t>
  </si>
  <si>
    <t>HOLLY LANGLEY</t>
  </si>
  <si>
    <t>2000093615</t>
  </si>
  <si>
    <t>HOLLY THOMSON</t>
  </si>
  <si>
    <t>2000094159</t>
  </si>
  <si>
    <t>IDA POWER</t>
  </si>
  <si>
    <t>2000090071</t>
  </si>
  <si>
    <t>IULIA ZWICKER</t>
  </si>
  <si>
    <t>2000089824</t>
  </si>
  <si>
    <t>JACKLYN WAMBOLDT</t>
  </si>
  <si>
    <t>2000090035</t>
  </si>
  <si>
    <t>JAIME COLLICUTT</t>
  </si>
  <si>
    <t>2000093193</t>
  </si>
  <si>
    <t>JAMES LEBLANC</t>
  </si>
  <si>
    <t>2000094304</t>
  </si>
  <si>
    <t>JANELLE VEINOT</t>
  </si>
  <si>
    <t>2000088210</t>
  </si>
  <si>
    <t>JASMINE TEAL</t>
  </si>
  <si>
    <t>2000091416</t>
  </si>
  <si>
    <t>JAY BARNES</t>
  </si>
  <si>
    <t>JENNIFER BISHOP</t>
  </si>
  <si>
    <t>2000009840</t>
  </si>
  <si>
    <t>JESSICA RIVARD</t>
  </si>
  <si>
    <t>JILL HACKLAND</t>
  </si>
  <si>
    <t>JOANNA HARWOOD</t>
  </si>
  <si>
    <t>2000081109</t>
  </si>
  <si>
    <t>JOLINE WOOD</t>
  </si>
  <si>
    <t>JONATHAN MUGFORD</t>
  </si>
  <si>
    <t>2000072583</t>
  </si>
  <si>
    <t>JOY KING</t>
  </si>
  <si>
    <t>2000001684</t>
  </si>
  <si>
    <t>JULIA DEAL</t>
  </si>
  <si>
    <t>2000080343</t>
  </si>
  <si>
    <t>JUSTIN WILLIAMS</t>
  </si>
  <si>
    <t>2000093616</t>
  </si>
  <si>
    <t>KAREN LANE</t>
  </si>
  <si>
    <t>KAREN MILLETT</t>
  </si>
  <si>
    <t>2000090069</t>
  </si>
  <si>
    <t>KATELYNN LEBLANC</t>
  </si>
  <si>
    <t>2000086606</t>
  </si>
  <si>
    <t>KATHERINE COOK</t>
  </si>
  <si>
    <t>2000091778</t>
  </si>
  <si>
    <t>KATHERINE DEBRUIN</t>
  </si>
  <si>
    <t>2000093238</t>
  </si>
  <si>
    <t>KATHLEEN LONG GRAY</t>
  </si>
  <si>
    <t>2000088902</t>
  </si>
  <si>
    <t>KATHRYN VOWLES</t>
  </si>
  <si>
    <t>2000088065</t>
  </si>
  <si>
    <t>KATIE WENTZELL</t>
  </si>
  <si>
    <t>2000088914</t>
  </si>
  <si>
    <t>KAYLA NIELSEN</t>
  </si>
  <si>
    <t>2000088611</t>
  </si>
  <si>
    <t>KAYLYN HEINE</t>
  </si>
  <si>
    <t>2000085335</t>
  </si>
  <si>
    <t>KEAH O'HEARON</t>
  </si>
  <si>
    <t>2000088892</t>
  </si>
  <si>
    <t>KEITH STORM</t>
  </si>
  <si>
    <t>2000087708</t>
  </si>
  <si>
    <t>KELSEY WALTERS</t>
  </si>
  <si>
    <t>2000088187</t>
  </si>
  <si>
    <t>KEVIN CAMERON</t>
  </si>
  <si>
    <t>2000088460</t>
  </si>
  <si>
    <t>KEVIN OUTHOUSE</t>
  </si>
  <si>
    <t>2000090665</t>
  </si>
  <si>
    <t>KIMBERLLY CONNOLLY</t>
  </si>
  <si>
    <t>2000090302</t>
  </si>
  <si>
    <t>KONNOR BENJAMIN</t>
  </si>
  <si>
    <t>KRISANNE TANNER</t>
  </si>
  <si>
    <t>2000091129</t>
  </si>
  <si>
    <t>KRISDEANN NELSON</t>
  </si>
  <si>
    <t>2000090930</t>
  </si>
  <si>
    <t>KRISTEN GORDON</t>
  </si>
  <si>
    <t>2000090640</t>
  </si>
  <si>
    <t>KRISTEN HAYES</t>
  </si>
  <si>
    <t>2000070995</t>
  </si>
  <si>
    <t>LACEY ACKER</t>
  </si>
  <si>
    <t>2000088439</t>
  </si>
  <si>
    <t>LACEY HUGHES</t>
  </si>
  <si>
    <t>2000093617</t>
  </si>
  <si>
    <t>LAURA KEATING</t>
  </si>
  <si>
    <t>2000094038</t>
  </si>
  <si>
    <t>LAURA WHYNOT</t>
  </si>
  <si>
    <t>2000088177</t>
  </si>
  <si>
    <t>LEANN FOSTER</t>
  </si>
  <si>
    <t>2000092266</t>
  </si>
  <si>
    <t>LEE BRANNEN</t>
  </si>
  <si>
    <t>2000079139</t>
  </si>
  <si>
    <t>LISA GRANT</t>
  </si>
  <si>
    <t>2000092227</t>
  </si>
  <si>
    <t>LISA THERIAU</t>
  </si>
  <si>
    <t>2000094039</t>
  </si>
  <si>
    <t>LOK YAN CHAN</t>
  </si>
  <si>
    <t>2000093192</t>
  </si>
  <si>
    <t>LYDIA CROSS</t>
  </si>
  <si>
    <t>2000080753</t>
  </si>
  <si>
    <t>MADISON FORBES</t>
  </si>
  <si>
    <t>2000093019</t>
  </si>
  <si>
    <t>MAEVA BERGER-DALY</t>
  </si>
  <si>
    <t>MANDI PETERS</t>
  </si>
  <si>
    <t>2000090662</t>
  </si>
  <si>
    <t>MANDIE ZINCK</t>
  </si>
  <si>
    <t>MARGARET GALLAGHER</t>
  </si>
  <si>
    <t>2000091688</t>
  </si>
  <si>
    <t>MARINA SCHMIDT</t>
  </si>
  <si>
    <t>2000092604</t>
  </si>
  <si>
    <t>MARTINE LESPERANCE</t>
  </si>
  <si>
    <t>MATTHEW MAUGHAN</t>
  </si>
  <si>
    <t>2000093479</t>
  </si>
  <si>
    <t>MATTHEW MERRY</t>
  </si>
  <si>
    <t>2000090294</t>
  </si>
  <si>
    <t>MELISSA BOND</t>
  </si>
  <si>
    <t>2000088569</t>
  </si>
  <si>
    <t>MELISSA KAIZER</t>
  </si>
  <si>
    <t>MICHAELA WESTERGAARD</t>
  </si>
  <si>
    <t>2000088209</t>
  </si>
  <si>
    <t>MICHELLE COTE</t>
  </si>
  <si>
    <t>2000088057</t>
  </si>
  <si>
    <t>MORGAN WEAGLE</t>
  </si>
  <si>
    <t>2000088208</t>
  </si>
  <si>
    <t>NANCY RIDDELL</t>
  </si>
  <si>
    <t>2000089334</t>
  </si>
  <si>
    <t>NATALIE PITTMAN</t>
  </si>
  <si>
    <t>2000087442</t>
  </si>
  <si>
    <t>NATHAN LANTZ</t>
  </si>
  <si>
    <t>2000091514</t>
  </si>
  <si>
    <t>NDIDI ODIASE</t>
  </si>
  <si>
    <t>NEALA COLP</t>
  </si>
  <si>
    <t>2000091684</t>
  </si>
  <si>
    <t>NEVAEH GAYNES</t>
  </si>
  <si>
    <t>2000091417</t>
  </si>
  <si>
    <t>NICOLE KNICKLE-HATT</t>
  </si>
  <si>
    <t>2000089632</t>
  </si>
  <si>
    <t>NICOLE MURRAY</t>
  </si>
  <si>
    <t>OLA SMYTH</t>
  </si>
  <si>
    <t>2000093260</t>
  </si>
  <si>
    <t>OLIVIA COOK</t>
  </si>
  <si>
    <t>2000092222</t>
  </si>
  <si>
    <t>OLIVIA GAETZ</t>
  </si>
  <si>
    <t>2000078301</t>
  </si>
  <si>
    <t>PAIGE HUTCHISON</t>
  </si>
  <si>
    <t>2000087970</t>
  </si>
  <si>
    <t>PAUL CREASER</t>
  </si>
  <si>
    <t>2000085622</t>
  </si>
  <si>
    <t>RACHEL ANDERSON</t>
  </si>
  <si>
    <t>2000088695</t>
  </si>
  <si>
    <t>REBECCA GILES</t>
  </si>
  <si>
    <t>2000089355</t>
  </si>
  <si>
    <t>RICHARD SPARKS</t>
  </si>
  <si>
    <t>2000091760</t>
  </si>
  <si>
    <t>ROBERT FRELICK</t>
  </si>
  <si>
    <t>2000089602</t>
  </si>
  <si>
    <t>ROBERT NELSON</t>
  </si>
  <si>
    <t>2000094305</t>
  </si>
  <si>
    <t>ROSLYN MORGAN</t>
  </si>
  <si>
    <t>2000093647</t>
  </si>
  <si>
    <t>ROSS HENDERSON</t>
  </si>
  <si>
    <t>2000087665</t>
  </si>
  <si>
    <t>SAM MASKELL</t>
  </si>
  <si>
    <t>2000089400</t>
  </si>
  <si>
    <t>SAMANTHA FIANDER</t>
  </si>
  <si>
    <t>2000089573</t>
  </si>
  <si>
    <t>SAMANTHA SARTY</t>
  </si>
  <si>
    <t>SARA SABEAN</t>
  </si>
  <si>
    <t>2000090934</t>
  </si>
  <si>
    <t>SARA SPAFFORD</t>
  </si>
  <si>
    <t>2000080089</t>
  </si>
  <si>
    <t>SARAH MIESNER</t>
  </si>
  <si>
    <t>2000089838</t>
  </si>
  <si>
    <t>SASHA CONRAD</t>
  </si>
  <si>
    <t>2000094296</t>
  </si>
  <si>
    <t>SCOTT DESMIT</t>
  </si>
  <si>
    <t>2000094307</t>
  </si>
  <si>
    <t>SEDIGHEH RAMEZANI MOMENSARAEI</t>
  </si>
  <si>
    <t>SETH FRASER</t>
  </si>
  <si>
    <t>2000091686</t>
  </si>
  <si>
    <t>SHANNON MOQUIN</t>
  </si>
  <si>
    <t>2000088612</t>
  </si>
  <si>
    <t>SHANNON UHLMAN</t>
  </si>
  <si>
    <t>2000093092</t>
  </si>
  <si>
    <t>SHARI RAFUSE</t>
  </si>
  <si>
    <t>2000091532</t>
  </si>
  <si>
    <t>SHAWNA GAUTREAU</t>
  </si>
  <si>
    <t>2000091749</t>
  </si>
  <si>
    <t>SHEELU PANIKKATTU</t>
  </si>
  <si>
    <t>2000093631</t>
  </si>
  <si>
    <t>SHERENE DONOVAN-PECKFORD</t>
  </si>
  <si>
    <t>2000092265</t>
  </si>
  <si>
    <t>SHERRY L. DOUCET</t>
  </si>
  <si>
    <t>2000088063</t>
  </si>
  <si>
    <t>SOPHIE EVANS CUMMINGS</t>
  </si>
  <si>
    <t>2000085270</t>
  </si>
  <si>
    <t>STANLEY LANG</t>
  </si>
  <si>
    <t>2000088895</t>
  </si>
  <si>
    <t>STEPHANIE MACLEOD</t>
  </si>
  <si>
    <t>2000093960</t>
  </si>
  <si>
    <t>STEPHEN MITCHELL</t>
  </si>
  <si>
    <t>2000094417</t>
  </si>
  <si>
    <t>SUSAN BECK</t>
  </si>
  <si>
    <t>2000091746</t>
  </si>
  <si>
    <t>SUSANNE KOUTOULAKIS</t>
  </si>
  <si>
    <t>2000091094</t>
  </si>
  <si>
    <t>TAMARA HILLMAN</t>
  </si>
  <si>
    <t>2000078232</t>
  </si>
  <si>
    <t>TAMMY MELANSON</t>
  </si>
  <si>
    <t>2000090068</t>
  </si>
  <si>
    <t>TAYLOR KOWALYK</t>
  </si>
  <si>
    <t>2000087253</t>
  </si>
  <si>
    <t>TERRI SAWYER</t>
  </si>
  <si>
    <t>2000091581</t>
  </si>
  <si>
    <t>TERRIANN CARVER</t>
  </si>
  <si>
    <t>2000090931</t>
  </si>
  <si>
    <t>THOMAS HAIGHT</t>
  </si>
  <si>
    <t>2000090879</t>
  </si>
  <si>
    <t>TIFFANY DOUCET</t>
  </si>
  <si>
    <t>2000087225</t>
  </si>
  <si>
    <t>TYLER PERRY</t>
  </si>
  <si>
    <t>2000093632</t>
  </si>
  <si>
    <t>VANESSA MILLER</t>
  </si>
  <si>
    <t>2000075654</t>
  </si>
  <si>
    <t>VICKY WENTZELL</t>
  </si>
  <si>
    <t>2000088175</t>
  </si>
  <si>
    <t>WADE SCHWARK</t>
  </si>
  <si>
    <t>2000093962</t>
  </si>
  <si>
    <t>WANDA ZINCK</t>
  </si>
  <si>
    <t>2000085795</t>
  </si>
  <si>
    <t>WENDELL WEIR</t>
  </si>
  <si>
    <t>2000087211</t>
  </si>
  <si>
    <t>WENDY SAWLER</t>
  </si>
  <si>
    <t>WILLIAM BARKHOUSE</t>
  </si>
  <si>
    <t>2000089111</t>
  </si>
  <si>
    <t>WILLIAM MCCORRISTON</t>
  </si>
  <si>
    <t>2000092192</t>
  </si>
  <si>
    <t>XAVIER ASHEL</t>
  </si>
  <si>
    <t>2000089353</t>
  </si>
  <si>
    <t>.5932/km</t>
  </si>
  <si>
    <t>.5236/km</t>
  </si>
  <si>
    <t>2000065977</t>
  </si>
  <si>
    <t>2000076311</t>
  </si>
  <si>
    <t>BRANDI LANDRY</t>
  </si>
  <si>
    <t>GUDRUN LEONARD</t>
  </si>
  <si>
    <t>ADAM WAMBOLDT</t>
  </si>
  <si>
    <t>KRISTEN ARTHURS</t>
  </si>
  <si>
    <t>GARRETT SEARS</t>
  </si>
  <si>
    <t>MADISON NORWOOD</t>
  </si>
  <si>
    <t>MORGAN CHASE-RANDALL</t>
  </si>
  <si>
    <t>AVA MILLAR</t>
  </si>
  <si>
    <t>MEGAN ROGERS</t>
  </si>
  <si>
    <t>ERIN ZINCK</t>
  </si>
  <si>
    <t>BRETT LOGAN</t>
  </si>
  <si>
    <t>ONA FRANCIS</t>
  </si>
  <si>
    <t>2000094467</t>
  </si>
  <si>
    <t>2000094588</t>
  </si>
  <si>
    <t>2000094969</t>
  </si>
  <si>
    <t>2000095041</t>
  </si>
  <si>
    <t>2000095539</t>
  </si>
  <si>
    <t>2000095694</t>
  </si>
  <si>
    <t>2000095836</t>
  </si>
  <si>
    <t>2000095842</t>
  </si>
  <si>
    <t>2000095860</t>
  </si>
  <si>
    <t>2000096225</t>
  </si>
  <si>
    <t>2000096229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</si>
</sst>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00_-;\-&quot;$&quot;* #,##0.00_-;_-&quot;$&quot;* &quot;-&quot;??_-;_-@_-"/>
    <numFmt numFmtId="165" formatCode="_-* #,##0.00_-;\-* #,##0.00_-;_-* &quot;-&quot;??_-;_-@_-"/>
    <numFmt numFmtId="166" formatCode="m/d/yyyy;@"/>
    <numFmt numFmtId="167" formatCode="0.000"/>
    <numFmt numFmtId="168" formatCode="0.0000"/>
    <numFmt numFmtId="169" formatCode="&quot;$&quot;#,##0.00"/>
    <numFmt numFmtId="170" formatCode="[$-409]d\-mmm\-yy;@"/>
    <numFmt numFmtId="171" formatCode="0.00_);[Red]\(0.00\)"/>
    <numFmt numFmtId="172" formatCode="[$-409]mmmm\ d\,\ yyyy;@"/>
    <numFmt numFmtId="173" formatCode="[$-409]dd\-mmm\-yy;@"/>
  </numFmts>
  <fonts count="42" x14ac:knownFonts="1">
    <font>
      <sz val="10"/>
      <name val="Times New Roman"/>
      <family val="2"/>
    </font>
    <font>
      <sz val="12"/>
      <color theme="1"/>
      <name val="Calibri"/>
      <family val="2"/>
      <scheme val="minor"/>
    </font>
    <font>
      <sz val="11"/>
      <name val="Times New Roman"/>
      <family val="1"/>
    </font>
    <font>
      <b/>
      <sz val="12"/>
      <color indexed="9"/>
      <name val="Arial"/>
      <family val="2"/>
    </font>
    <font>
      <b/>
      <sz val="12"/>
      <name val="Arial"/>
      <family val="2"/>
    </font>
    <font>
      <b/>
      <sz val="10"/>
      <name val="Arial"/>
      <family val="2"/>
    </font>
    <font>
      <sz val="10"/>
      <name val="Arial"/>
      <family val="2"/>
    </font>
    <font>
      <b/>
      <sz val="12"/>
      <color indexed="8"/>
      <name val="Arial"/>
      <family val="2"/>
    </font>
    <font>
      <b/>
      <sz val="14"/>
      <color indexed="9"/>
      <name val="Arial"/>
      <family val="2"/>
    </font>
    <font>
      <sz val="10"/>
      <name val="Comic Sans MS"/>
      <family val="4"/>
    </font>
    <font>
      <sz val="8"/>
      <name val="Comic Sans MS"/>
      <family val="4"/>
    </font>
    <font>
      <b/>
      <sz val="10"/>
      <name val="Comic Sans MS"/>
      <family val="4"/>
    </font>
    <font>
      <sz val="11"/>
      <name val="Comic Sans MS"/>
      <family val="4"/>
    </font>
    <font>
      <b/>
      <sz val="10"/>
      <name val="Cambria"/>
      <family val="1"/>
    </font>
    <font>
      <sz val="10"/>
      <name val="Cambria"/>
      <family val="1"/>
    </font>
    <font>
      <b/>
      <i/>
      <sz val="12"/>
      <name val="Comic Sans MS"/>
      <family val="4"/>
    </font>
    <font>
      <sz val="11"/>
      <color theme="1"/>
      <name val="Calibri"/>
      <family val="2"/>
      <scheme val="minor"/>
    </font>
    <font>
      <b/>
      <sz val="26"/>
      <name val="Comic Sans MS"/>
      <family val="4"/>
    </font>
    <font>
      <b/>
      <sz val="9"/>
      <name val="Tahoma"/>
      <family val="2"/>
    </font>
    <font>
      <sz val="12"/>
      <name val="Calisto MT"/>
      <family val="1"/>
    </font>
    <font>
      <b/>
      <sz val="12"/>
      <name val="Calisto MT"/>
      <family val="1"/>
    </font>
    <font>
      <b/>
      <sz val="10"/>
      <name val="Calisto MT"/>
      <family val="1"/>
    </font>
    <font>
      <sz val="10"/>
      <name val="Calisto MT"/>
      <family val="1"/>
    </font>
    <font>
      <sz val="9"/>
      <name val="Calisto MT"/>
      <family val="1"/>
    </font>
    <font>
      <sz val="14"/>
      <name val="Calisto MT"/>
      <family val="1"/>
    </font>
    <font>
      <sz val="11"/>
      <name val="Calisto MT"/>
      <family val="1"/>
    </font>
    <font>
      <b/>
      <sz val="16"/>
      <color indexed="9"/>
      <name val="Arial"/>
      <family val="2"/>
    </font>
    <font>
      <sz val="9"/>
      <name val="Comic Sans MS"/>
      <family val="4"/>
    </font>
    <font>
      <b/>
      <sz val="14"/>
      <name val="Comic Sans MS"/>
      <family val="4"/>
    </font>
    <font>
      <sz val="12"/>
      <name val="Comic Sans MS"/>
      <family val="4"/>
    </font>
    <font>
      <b/>
      <sz val="11"/>
      <name val="Comic Sans MS"/>
      <family val="4"/>
    </font>
    <font>
      <b/>
      <sz val="12"/>
      <name val="Comic Sans MS"/>
      <family val="4"/>
    </font>
    <font>
      <b/>
      <sz val="15"/>
      <name val="Comic Sans MS"/>
      <family val="4"/>
    </font>
    <font>
      <b/>
      <sz val="16"/>
      <name val="Comic Sans MS"/>
      <family val="4"/>
    </font>
    <font>
      <u/>
      <sz val="10"/>
      <name val="Times New Roman"/>
      <family val="1"/>
    </font>
    <font>
      <b/>
      <sz val="13"/>
      <name val="Comic Sans MS"/>
      <family val="4"/>
    </font>
    <font>
      <sz val="14"/>
      <name val="Comic Sans MS"/>
      <family val="4"/>
    </font>
    <font>
      <i/>
      <sz val="14"/>
      <name val="Comic Sans MS"/>
      <family val="4"/>
    </font>
    <font>
      <b/>
      <i/>
      <sz val="20"/>
      <name val="Comic Sans MS"/>
      <family val="4"/>
    </font>
    <font>
      <b/>
      <sz val="18"/>
      <name val="Comic Sans MS"/>
      <family val="4"/>
    </font>
    <font>
      <b/>
      <i/>
      <u/>
      <sz val="12"/>
      <name val="Comic Sans MS"/>
      <family val="4"/>
    </font>
    <font>
      <sz val="10"/>
      <name val="Times New Roman"/>
      <family val="2"/>
    </font>
  </fonts>
  <fills count="18">
    <fill>
      <patternFill patternType="none"/>
    </fill>
    <fill>
      <patternFill patternType="gray125"/>
    </fill>
    <fill>
      <patternFill patternType="solid">
        <fgColor indexed="48"/>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58800012207406E-2"/>
        <bgColor indexed="64"/>
      </patternFill>
    </fill>
    <fill>
      <patternFill patternType="solid">
        <fgColor theme="0" tint="-0.14993743705557422"/>
        <bgColor indexed="64"/>
      </patternFill>
    </fill>
    <fill>
      <patternFill patternType="gray125">
        <bgColor theme="0" tint="-0.14993743705557422"/>
      </patternFill>
    </fill>
    <fill>
      <patternFill patternType="solid">
        <fgColor indexed="22"/>
        <bgColor indexed="64"/>
      </patternFill>
    </fill>
    <fill>
      <patternFill patternType="gray0625">
        <bgColor theme="0" tint="-4.9958800012207406E-2"/>
      </patternFill>
    </fill>
    <fill>
      <patternFill patternType="solid">
        <fgColor indexed="43"/>
        <bgColor indexed="64"/>
      </patternFill>
    </fill>
    <fill>
      <patternFill patternType="solid">
        <fgColor theme="6" tint="0.59996337778862885"/>
        <bgColor indexed="64"/>
      </patternFill>
    </fill>
    <fill>
      <patternFill patternType="solid">
        <fgColor theme="5"/>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56">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style="medium">
        <color auto="1"/>
      </left>
      <right/>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top style="medium">
        <color auto="1"/>
      </top>
      <bottom/>
      <diagonal/>
    </border>
    <border>
      <left/>
      <right style="thin">
        <color auto="1"/>
      </right>
      <top/>
      <bottom style="medium">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s>
  <cellStyleXfs count="7">
    <xf numFmtId="0" fontId="0" fillId="0" borderId="0"/>
    <xf numFmtId="164" fontId="41" fillId="0" borderId="0" applyFont="0" applyFill="0" applyBorder="0" applyAlignment="0" applyProtection="0"/>
    <xf numFmtId="165" fontId="41" fillId="0" borderId="0" applyFont="0" applyFill="0" applyBorder="0" applyAlignment="0" applyProtection="0"/>
    <xf numFmtId="0" fontId="16" fillId="0" borderId="0"/>
    <xf numFmtId="0" fontId="6" fillId="0" borderId="0"/>
    <xf numFmtId="0" fontId="1" fillId="0" borderId="0"/>
    <xf numFmtId="0" fontId="41" fillId="0" borderId="0"/>
  </cellStyleXfs>
  <cellXfs count="336">
    <xf numFmtId="0" fontId="0" fillId="0" borderId="0" xfId="0"/>
    <xf numFmtId="0" fontId="2" fillId="0" borderId="0" xfId="0" applyFont="1"/>
    <xf numFmtId="0" fontId="6" fillId="0" borderId="0" xfId="4"/>
    <xf numFmtId="0" fontId="7" fillId="0" borderId="1" xfId="4" applyFont="1" applyBorder="1"/>
    <xf numFmtId="0" fontId="4" fillId="0" borderId="1" xfId="4" applyFont="1" applyBorder="1" applyAlignment="1">
      <alignment horizontal="center"/>
    </xf>
    <xf numFmtId="0" fontId="6" fillId="2" borderId="2" xfId="4" applyFill="1" applyBorder="1"/>
    <xf numFmtId="0" fontId="7" fillId="0" borderId="3" xfId="4" applyFont="1" applyBorder="1"/>
    <xf numFmtId="0" fontId="4" fillId="0" borderId="3" xfId="4" applyFont="1" applyBorder="1" applyAlignment="1">
      <alignment horizontal="center"/>
    </xf>
    <xf numFmtId="0" fontId="6" fillId="2" borderId="4" xfId="4" applyFill="1" applyBorder="1"/>
    <xf numFmtId="0" fontId="3" fillId="2" borderId="5" xfId="4" applyFont="1" applyFill="1" applyBorder="1"/>
    <xf numFmtId="0" fontId="4" fillId="2" borderId="5" xfId="4" applyFont="1" applyFill="1" applyBorder="1" applyAlignment="1">
      <alignment horizontal="center"/>
    </xf>
    <xf numFmtId="0" fontId="4" fillId="2" borderId="6" xfId="4" applyFont="1" applyFill="1" applyBorder="1" applyAlignment="1">
      <alignment horizontal="center"/>
    </xf>
    <xf numFmtId="0" fontId="6" fillId="2" borderId="1" xfId="4" applyFill="1" applyBorder="1"/>
    <xf numFmtId="0" fontId="5" fillId="0" borderId="0" xfId="4" applyFont="1"/>
    <xf numFmtId="0" fontId="3" fillId="2" borderId="3" xfId="4" applyFont="1" applyFill="1" applyBorder="1" applyAlignment="1">
      <alignment horizontal="center" vertical="center"/>
    </xf>
    <xf numFmtId="0" fontId="6" fillId="2" borderId="0" xfId="4" applyFill="1"/>
    <xf numFmtId="0" fontId="4" fillId="0" borderId="3" xfId="4" applyFont="1" applyBorder="1"/>
    <xf numFmtId="0" fontId="9" fillId="0" borderId="0" xfId="0" applyFont="1"/>
    <xf numFmtId="0" fontId="10" fillId="0" borderId="0" xfId="0" applyFont="1"/>
    <xf numFmtId="0" fontId="11" fillId="0" borderId="0" xfId="0" applyFont="1"/>
    <xf numFmtId="167" fontId="11" fillId="0" borderId="0" xfId="0" applyNumberFormat="1" applyFont="1"/>
    <xf numFmtId="166" fontId="12" fillId="0" borderId="0" xfId="0" applyNumberFormat="1" applyFont="1" applyAlignment="1">
      <alignment horizontal="center"/>
    </xf>
    <xf numFmtId="168" fontId="11" fillId="0" borderId="0" xfId="0" applyNumberFormat="1" applyFont="1"/>
    <xf numFmtId="0" fontId="11" fillId="0" borderId="0" xfId="0" applyFont="1" applyAlignment="1">
      <alignment horizontal="center"/>
    </xf>
    <xf numFmtId="167" fontId="11" fillId="0" borderId="0" xfId="0" applyNumberFormat="1" applyFont="1" applyAlignment="1">
      <alignment horizontal="center"/>
    </xf>
    <xf numFmtId="0" fontId="11" fillId="0" borderId="0" xfId="0" applyFont="1" applyAlignment="1">
      <alignment horizontal="left"/>
    </xf>
    <xf numFmtId="0" fontId="0" fillId="0" borderId="0" xfId="0" applyAlignment="1">
      <alignment horizontal="left"/>
    </xf>
    <xf numFmtId="0" fontId="6" fillId="3" borderId="0" xfId="4" applyFill="1"/>
    <xf numFmtId="0" fontId="8" fillId="2" borderId="0" xfId="4" applyFont="1" applyFill="1" applyAlignment="1">
      <alignment wrapText="1"/>
    </xf>
    <xf numFmtId="0" fontId="8" fillId="2" borderId="0" xfId="4" applyFont="1" applyFill="1"/>
    <xf numFmtId="0" fontId="8" fillId="2" borderId="0" xfId="4" applyFont="1" applyFill="1" applyAlignment="1">
      <alignment vertical="center"/>
    </xf>
    <xf numFmtId="0" fontId="8" fillId="3" borderId="0" xfId="4" applyFont="1" applyFill="1" applyAlignment="1">
      <alignment wrapText="1"/>
    </xf>
    <xf numFmtId="0" fontId="8" fillId="3" borderId="0" xfId="4" applyFont="1" applyFill="1"/>
    <xf numFmtId="0" fontId="8" fillId="3" borderId="0" xfId="4" applyFont="1" applyFill="1" applyAlignment="1">
      <alignment vertical="center"/>
    </xf>
    <xf numFmtId="0" fontId="17" fillId="0" borderId="0" xfId="0" applyFont="1" applyAlignment="1">
      <alignment wrapText="1"/>
    </xf>
    <xf numFmtId="0" fontId="22" fillId="0" borderId="0" xfId="0" applyFont="1"/>
    <xf numFmtId="0" fontId="25" fillId="0" borderId="0" xfId="0" applyFont="1"/>
    <xf numFmtId="0" fontId="21" fillId="0" borderId="0" xfId="0" applyFont="1" applyAlignment="1">
      <alignment horizontal="center"/>
    </xf>
    <xf numFmtId="0" fontId="8" fillId="2" borderId="7" xfId="4" applyFont="1" applyFill="1" applyBorder="1" applyAlignment="1">
      <alignment horizontal="center" vertical="center"/>
    </xf>
    <xf numFmtId="0" fontId="3" fillId="2" borderId="4" xfId="4" applyFont="1" applyFill="1" applyBorder="1" applyAlignment="1">
      <alignment horizontal="center"/>
    </xf>
    <xf numFmtId="0" fontId="3" fillId="2" borderId="0" xfId="4" applyFont="1" applyFill="1" applyAlignment="1">
      <alignment horizontal="center"/>
    </xf>
    <xf numFmtId="0" fontId="3" fillId="2" borderId="8" xfId="4" applyFont="1" applyFill="1" applyBorder="1" applyAlignment="1">
      <alignment horizontal="center"/>
    </xf>
    <xf numFmtId="0" fontId="8" fillId="2" borderId="0" xfId="4" applyFont="1" applyFill="1" applyAlignment="1">
      <alignment horizontal="center"/>
    </xf>
    <xf numFmtId="165" fontId="29" fillId="0" borderId="3" xfId="2" applyFont="1" applyBorder="1" applyAlignment="1" applyProtection="1">
      <alignment horizontal="center"/>
      <protection locked="0"/>
    </xf>
    <xf numFmtId="0" fontId="12" fillId="0" borderId="0" xfId="0" applyFont="1"/>
    <xf numFmtId="165" fontId="31" fillId="4" borderId="9" xfId="2" applyFont="1" applyFill="1" applyBorder="1" applyProtection="1"/>
    <xf numFmtId="0" fontId="34" fillId="0" borderId="0" xfId="6" applyFont="1" applyAlignment="1">
      <alignment horizontal="center"/>
    </xf>
    <xf numFmtId="0" fontId="41" fillId="0" borderId="0" xfId="6"/>
    <xf numFmtId="165" fontId="31" fillId="0" borderId="10" xfId="2" applyFont="1" applyFill="1" applyBorder="1" applyAlignment="1" applyProtection="1"/>
    <xf numFmtId="165" fontId="29" fillId="0" borderId="3" xfId="2" applyFont="1" applyBorder="1" applyAlignment="1" applyProtection="1">
      <protection locked="0"/>
    </xf>
    <xf numFmtId="49" fontId="29" fillId="0" borderId="1" xfId="0" applyNumberFormat="1" applyFont="1" applyBorder="1" applyAlignment="1" applyProtection="1">
      <alignment horizontal="center" wrapText="1"/>
      <protection locked="0"/>
    </xf>
    <xf numFmtId="0" fontId="29" fillId="0" borderId="3" xfId="0" applyFont="1" applyBorder="1" applyAlignment="1" applyProtection="1">
      <alignment horizontal="center" wrapText="1"/>
      <protection locked="0"/>
    </xf>
    <xf numFmtId="49" fontId="29" fillId="0" borderId="3" xfId="0" applyNumberFormat="1" applyFont="1" applyBorder="1" applyAlignment="1">
      <alignment horizontal="center" wrapText="1"/>
    </xf>
    <xf numFmtId="1" fontId="29" fillId="0" borderId="1" xfId="2" applyNumberFormat="1" applyFont="1" applyFill="1" applyBorder="1" applyAlignment="1">
      <alignment horizontal="center"/>
    </xf>
    <xf numFmtId="1" fontId="29" fillId="0" borderId="11" xfId="2" applyNumberFormat="1" applyFont="1" applyFill="1" applyBorder="1" applyAlignment="1">
      <alignment horizontal="center"/>
    </xf>
    <xf numFmtId="0" fontId="27" fillId="5" borderId="12" xfId="0" applyFont="1" applyFill="1" applyBorder="1" applyAlignment="1">
      <alignment horizontal="center" vertical="center" wrapText="1"/>
    </xf>
    <xf numFmtId="0" fontId="29" fillId="5" borderId="13" xfId="0" applyFont="1" applyFill="1" applyBorder="1" applyAlignment="1">
      <alignment horizontal="center" vertical="center" wrapText="1"/>
    </xf>
    <xf numFmtId="0" fontId="12" fillId="5" borderId="2" xfId="0" applyFont="1" applyFill="1" applyBorder="1" applyAlignment="1">
      <alignment horizontal="center" wrapText="1"/>
    </xf>
    <xf numFmtId="0" fontId="12" fillId="5" borderId="2" xfId="0" applyFont="1" applyFill="1" applyBorder="1" applyAlignment="1">
      <alignment horizontal="center"/>
    </xf>
    <xf numFmtId="0" fontId="12" fillId="5" borderId="14" xfId="0" applyFont="1" applyFill="1" applyBorder="1" applyAlignment="1">
      <alignment horizontal="center"/>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31" fillId="5" borderId="17" xfId="0" applyFont="1" applyFill="1" applyBorder="1" applyAlignment="1">
      <alignment horizontal="center" vertical="center" wrapText="1"/>
    </xf>
    <xf numFmtId="1" fontId="20" fillId="5" borderId="9" xfId="0" applyNumberFormat="1" applyFont="1" applyFill="1" applyBorder="1" applyAlignment="1" applyProtection="1">
      <alignment horizontal="center"/>
      <protection locked="0"/>
    </xf>
    <xf numFmtId="0" fontId="0" fillId="3" borderId="0" xfId="0" applyFill="1"/>
    <xf numFmtId="0" fontId="19" fillId="3" borderId="0" xfId="0" applyFont="1" applyFill="1"/>
    <xf numFmtId="49" fontId="0" fillId="3" borderId="0" xfId="0" applyNumberFormat="1" applyFill="1"/>
    <xf numFmtId="0" fontId="0" fillId="3" borderId="0" xfId="0" quotePrefix="1" applyFill="1"/>
    <xf numFmtId="49" fontId="0" fillId="10" borderId="0" xfId="0" applyNumberFormat="1" applyFill="1"/>
    <xf numFmtId="49" fontId="0" fillId="11" borderId="0" xfId="0" applyNumberFormat="1" applyFill="1"/>
    <xf numFmtId="0" fontId="0" fillId="12" borderId="0" xfId="0" applyFill="1"/>
    <xf numFmtId="49" fontId="0" fillId="13" borderId="0" xfId="0" applyNumberFormat="1" applyFill="1"/>
    <xf numFmtId="0" fontId="0" fillId="3" borderId="0" xfId="0" applyFill="1" applyAlignment="1">
      <alignment horizontal="left"/>
    </xf>
    <xf numFmtId="49" fontId="0" fillId="17" borderId="0" xfId="0" applyNumberFormat="1" applyFill="1"/>
    <xf numFmtId="0" fontId="0" fillId="3" borderId="0" xfId="0" applyFill="1" applyAlignment="1">
      <alignment horizontal="left" wrapText="1"/>
    </xf>
    <xf numFmtId="49" fontId="0" fillId="11" borderId="0" xfId="0" applyNumberFormat="1" applyFill="1" applyAlignment="1">
      <alignment horizontal="left"/>
    </xf>
    <xf numFmtId="0" fontId="0" fillId="3" borderId="0" xfId="0" quotePrefix="1" applyFill="1" applyAlignment="1">
      <alignment horizontal="left"/>
    </xf>
    <xf numFmtId="0" fontId="0" fillId="12" borderId="0" xfId="0" applyFill="1" applyAlignment="1">
      <alignment horizontal="left"/>
    </xf>
    <xf numFmtId="49" fontId="0" fillId="13" borderId="0" xfId="0" applyNumberFormat="1" applyFill="1" applyAlignment="1">
      <alignment horizontal="left"/>
    </xf>
    <xf numFmtId="49" fontId="0" fillId="11" borderId="0" xfId="0" quotePrefix="1" applyNumberFormat="1" applyFill="1" applyAlignment="1">
      <alignment horizontal="left"/>
    </xf>
    <xf numFmtId="49" fontId="0" fillId="10" borderId="0" xfId="0" applyNumberFormat="1" applyFill="1" applyAlignment="1">
      <alignment horizontal="left"/>
    </xf>
    <xf numFmtId="0" fontId="0" fillId="0" borderId="0" xfId="0" quotePrefix="1" applyAlignment="1">
      <alignment horizontal="left"/>
    </xf>
    <xf numFmtId="49" fontId="0" fillId="3" borderId="0" xfId="0" applyNumberFormat="1" applyFill="1" applyAlignment="1">
      <alignment horizontal="left"/>
    </xf>
    <xf numFmtId="49" fontId="0" fillId="14" borderId="0" xfId="0" applyNumberFormat="1" applyFill="1" applyAlignment="1">
      <alignment horizontal="left"/>
    </xf>
    <xf numFmtId="0" fontId="0" fillId="15" borderId="0" xfId="0" applyFill="1" applyAlignment="1">
      <alignment horizontal="left"/>
    </xf>
    <xf numFmtId="49" fontId="0" fillId="16" borderId="0" xfId="0" applyNumberFormat="1" applyFill="1" applyAlignment="1">
      <alignment horizontal="left"/>
    </xf>
    <xf numFmtId="0" fontId="0" fillId="16" borderId="0" xfId="0" applyFill="1" applyAlignment="1">
      <alignment horizontal="left"/>
    </xf>
    <xf numFmtId="0" fontId="0" fillId="17" borderId="0" xfId="0" applyFill="1" applyAlignment="1">
      <alignment horizontal="left"/>
    </xf>
    <xf numFmtId="0" fontId="19" fillId="3" borderId="0" xfId="0" applyFont="1" applyFill="1" applyAlignment="1">
      <alignment horizontal="left"/>
    </xf>
    <xf numFmtId="0" fontId="0" fillId="0" borderId="0" xfId="0" quotePrefix="1"/>
    <xf numFmtId="0" fontId="29" fillId="6" borderId="18" xfId="0" applyFont="1" applyFill="1" applyBorder="1" applyAlignment="1">
      <alignment horizontal="center" wrapText="1"/>
    </xf>
    <xf numFmtId="0" fontId="29" fillId="6" borderId="19" xfId="0" applyFont="1" applyFill="1" applyBorder="1" applyAlignment="1">
      <alignment horizontal="center" wrapText="1"/>
    </xf>
    <xf numFmtId="0" fontId="29" fillId="6" borderId="20" xfId="0" applyFont="1" applyFill="1" applyBorder="1" applyAlignment="1">
      <alignment horizontal="center" wrapText="1"/>
    </xf>
    <xf numFmtId="0" fontId="29" fillId="0" borderId="21" xfId="0" applyFont="1" applyBorder="1" applyAlignment="1" applyProtection="1">
      <alignment horizontal="center"/>
      <protection locked="0"/>
    </xf>
    <xf numFmtId="0" fontId="29" fillId="0" borderId="6"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29" fillId="0" borderId="5" xfId="0" applyFont="1" applyBorder="1" applyAlignment="1" applyProtection="1">
      <alignment horizontal="center"/>
      <protection locked="0"/>
    </xf>
    <xf numFmtId="0" fontId="29" fillId="6" borderId="22" xfId="0" applyFont="1" applyFill="1" applyBorder="1" applyAlignment="1">
      <alignment horizontal="center"/>
    </xf>
    <xf numFmtId="0" fontId="29" fillId="6" borderId="19" xfId="0" applyFont="1" applyFill="1" applyBorder="1" applyAlignment="1">
      <alignment horizontal="center"/>
    </xf>
    <xf numFmtId="0" fontId="29" fillId="6" borderId="20" xfId="0" applyFont="1" applyFill="1" applyBorder="1" applyAlignment="1">
      <alignment horizontal="center"/>
    </xf>
    <xf numFmtId="170" fontId="29" fillId="0" borderId="21" xfId="0" applyNumberFormat="1" applyFont="1" applyBorder="1" applyAlignment="1" applyProtection="1">
      <alignment horizontal="center"/>
      <protection locked="0"/>
    </xf>
    <xf numFmtId="170" fontId="29" fillId="0" borderId="5" xfId="0" applyNumberFormat="1" applyFont="1" applyBorder="1" applyAlignment="1" applyProtection="1">
      <alignment horizontal="center"/>
      <protection locked="0"/>
    </xf>
    <xf numFmtId="170" fontId="29" fillId="0" borderId="6" xfId="0" applyNumberFormat="1" applyFont="1" applyBorder="1" applyAlignment="1" applyProtection="1">
      <alignment horizontal="center"/>
      <protection locked="0"/>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27" xfId="0" applyFont="1" applyBorder="1" applyAlignment="1">
      <alignment horizontal="left" vertical="center" wrapText="1"/>
    </xf>
    <xf numFmtId="0" fontId="9" fillId="0" borderId="7" xfId="0" applyFont="1" applyBorder="1" applyAlignment="1">
      <alignment horizontal="left" vertical="center" wrapText="1"/>
    </xf>
    <xf numFmtId="0" fontId="9" fillId="0" borderId="28" xfId="0" applyFont="1" applyBorder="1" applyAlignment="1">
      <alignment horizontal="left" vertical="center" wrapText="1"/>
    </xf>
    <xf numFmtId="0" fontId="29" fillId="0" borderId="21" xfId="0" applyFont="1" applyBorder="1" applyAlignment="1">
      <alignment horizontal="center"/>
    </xf>
    <xf numFmtId="0" fontId="29" fillId="0" borderId="6" xfId="0" applyFont="1" applyBorder="1" applyAlignment="1">
      <alignment horizontal="center"/>
    </xf>
    <xf numFmtId="49" fontId="29" fillId="0" borderId="21" xfId="0" applyNumberFormat="1" applyFont="1" applyBorder="1" applyAlignment="1" applyProtection="1">
      <alignment horizontal="center" wrapText="1"/>
      <protection locked="0"/>
    </xf>
    <xf numFmtId="49" fontId="29" fillId="0" borderId="5" xfId="0" applyNumberFormat="1" applyFont="1" applyBorder="1" applyAlignment="1" applyProtection="1">
      <alignment horizontal="center" wrapText="1"/>
      <protection locked="0"/>
    </xf>
    <xf numFmtId="16" fontId="31" fillId="0" borderId="21" xfId="0" applyNumberFormat="1" applyFont="1" applyBorder="1" applyAlignment="1" applyProtection="1">
      <alignment horizontal="left" vertical="center" wrapText="1"/>
      <protection locked="0"/>
    </xf>
    <xf numFmtId="16" fontId="31" fillId="0" borderId="5" xfId="0" applyNumberFormat="1" applyFont="1" applyBorder="1" applyAlignment="1" applyProtection="1">
      <alignment horizontal="left" vertical="center" wrapText="1"/>
      <protection locked="0"/>
    </xf>
    <xf numFmtId="16" fontId="31" fillId="0" borderId="29" xfId="0" applyNumberFormat="1" applyFont="1" applyBorder="1" applyAlignment="1" applyProtection="1">
      <alignment horizontal="left" vertical="center" wrapText="1"/>
      <protection locked="0"/>
    </xf>
    <xf numFmtId="173" fontId="9" fillId="0" borderId="5" xfId="0" applyNumberFormat="1" applyFont="1" applyBorder="1" applyAlignment="1" applyProtection="1">
      <alignment horizontal="center"/>
      <protection locked="0"/>
    </xf>
    <xf numFmtId="173" fontId="9" fillId="0" borderId="6" xfId="0" applyNumberFormat="1" applyFont="1" applyBorder="1" applyAlignment="1" applyProtection="1">
      <alignment horizontal="center"/>
      <protection locked="0"/>
    </xf>
    <xf numFmtId="0" fontId="33" fillId="0" borderId="30"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31" xfId="0" applyFont="1" applyBorder="1" applyAlignment="1">
      <alignment horizontal="center" vertical="center" wrapText="1"/>
    </xf>
    <xf numFmtId="0" fontId="29" fillId="5" borderId="13"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32" xfId="0" applyFont="1" applyFill="1" applyBorder="1" applyAlignment="1">
      <alignment horizontal="center" vertical="center" wrapText="1"/>
    </xf>
    <xf numFmtId="0" fontId="36" fillId="5" borderId="23" xfId="0" applyFont="1" applyFill="1" applyBorder="1" applyAlignment="1">
      <alignment horizontal="center" vertical="center" wrapText="1"/>
    </xf>
    <xf numFmtId="0" fontId="36" fillId="5" borderId="25" xfId="0" applyFont="1" applyFill="1" applyBorder="1" applyAlignment="1">
      <alignment horizontal="center" vertical="center" wrapText="1"/>
    </xf>
    <xf numFmtId="0" fontId="36" fillId="5" borderId="27" xfId="0" applyFont="1" applyFill="1" applyBorder="1" applyAlignment="1">
      <alignment horizontal="center" vertical="center" wrapText="1"/>
    </xf>
    <xf numFmtId="0" fontId="36" fillId="5" borderId="28" xfId="0" applyFont="1" applyFill="1" applyBorder="1" applyAlignment="1">
      <alignment horizontal="center" vertical="center" wrapText="1"/>
    </xf>
    <xf numFmtId="0" fontId="36" fillId="5" borderId="30" xfId="0" applyFont="1" applyFill="1" applyBorder="1" applyAlignment="1">
      <alignment horizontal="center" vertical="center" wrapText="1"/>
    </xf>
    <xf numFmtId="0" fontId="36" fillId="5" borderId="33" xfId="0" applyFont="1" applyFill="1" applyBorder="1" applyAlignment="1">
      <alignment horizontal="center" vertical="center" wrapText="1"/>
    </xf>
    <xf numFmtId="0" fontId="31" fillId="0" borderId="30" xfId="0" applyFont="1" applyBorder="1" applyAlignment="1" applyProtection="1">
      <alignment horizontal="left" vertical="center" wrapText="1"/>
      <protection locked="0"/>
    </xf>
    <xf numFmtId="0" fontId="31" fillId="0" borderId="24" xfId="0" applyFont="1" applyBorder="1" applyAlignment="1" applyProtection="1">
      <alignment horizontal="left" vertical="center" wrapText="1"/>
      <protection locked="0"/>
    </xf>
    <xf numFmtId="0" fontId="31" fillId="0" borderId="31" xfId="0" applyFont="1" applyBorder="1" applyAlignment="1" applyProtection="1">
      <alignment horizontal="left" vertical="center" wrapText="1"/>
      <protection locked="0"/>
    </xf>
    <xf numFmtId="0" fontId="31" fillId="0" borderId="4" xfId="0" applyFont="1" applyBorder="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1" fillId="0" borderId="34"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35" xfId="0" applyFont="1" applyBorder="1" applyAlignment="1" applyProtection="1">
      <alignment horizontal="left" vertical="center" wrapText="1"/>
      <protection locked="0"/>
    </xf>
    <xf numFmtId="0" fontId="31" fillId="0" borderId="36" xfId="0" applyFont="1" applyBorder="1" applyAlignment="1" applyProtection="1">
      <alignment horizontal="left" vertical="center" wrapText="1"/>
      <protection locked="0"/>
    </xf>
    <xf numFmtId="16" fontId="31" fillId="0" borderId="33" xfId="0" applyNumberFormat="1" applyFont="1" applyBorder="1" applyAlignment="1" applyProtection="1">
      <alignment horizontal="left" vertical="center" wrapText="1"/>
      <protection locked="0"/>
    </xf>
    <xf numFmtId="16" fontId="31" fillId="0" borderId="7" xfId="0" applyNumberFormat="1" applyFont="1" applyBorder="1" applyAlignment="1" applyProtection="1">
      <alignment horizontal="left" vertical="center" wrapText="1"/>
      <protection locked="0"/>
    </xf>
    <xf numFmtId="16" fontId="31" fillId="0" borderId="37" xfId="0" applyNumberFormat="1" applyFont="1" applyBorder="1" applyAlignment="1" applyProtection="1">
      <alignment horizontal="left" vertical="center" wrapText="1"/>
      <protection locked="0"/>
    </xf>
    <xf numFmtId="0" fontId="30" fillId="7" borderId="38" xfId="0" applyFont="1" applyFill="1" applyBorder="1" applyAlignment="1">
      <alignment horizontal="center"/>
    </xf>
    <xf numFmtId="0" fontId="30" fillId="7" borderId="16" xfId="0" applyFont="1" applyFill="1" applyBorder="1" applyAlignment="1">
      <alignment horizontal="center"/>
    </xf>
    <xf numFmtId="0" fontId="30" fillId="7" borderId="39" xfId="0" applyFont="1" applyFill="1" applyBorder="1" applyAlignment="1">
      <alignment horizontal="center"/>
    </xf>
    <xf numFmtId="0" fontId="9" fillId="5" borderId="23"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5" borderId="25"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28" xfId="0" applyFont="1" applyFill="1" applyBorder="1" applyAlignment="1">
      <alignment horizontal="left" vertical="center" wrapText="1"/>
    </xf>
    <xf numFmtId="170" fontId="29" fillId="0" borderId="19" xfId="0" applyNumberFormat="1" applyFont="1" applyBorder="1" applyAlignment="1" applyProtection="1">
      <alignment horizontal="center"/>
      <protection locked="0"/>
    </xf>
    <xf numFmtId="170" fontId="29" fillId="0" borderId="20" xfId="0" applyNumberFormat="1" applyFont="1" applyBorder="1" applyAlignment="1" applyProtection="1">
      <alignment horizontal="center"/>
      <protection locked="0"/>
    </xf>
    <xf numFmtId="0" fontId="2" fillId="0" borderId="40" xfId="0" applyFont="1" applyBorder="1" applyAlignment="1">
      <alignment horizontal="center"/>
    </xf>
    <xf numFmtId="0" fontId="2" fillId="0" borderId="41" xfId="0" applyFont="1" applyBorder="1" applyAlignment="1">
      <alignment horizontal="center"/>
    </xf>
    <xf numFmtId="0" fontId="2" fillId="0" borderId="42" xfId="0" applyFont="1" applyBorder="1" applyAlignment="1">
      <alignment horizontal="center"/>
    </xf>
    <xf numFmtId="0" fontId="2" fillId="0" borderId="26" xfId="0" applyFont="1" applyBorder="1" applyAlignment="1">
      <alignment horizontal="center"/>
    </xf>
    <xf numFmtId="0" fontId="2" fillId="0" borderId="0" xfId="0" applyFont="1" applyAlignment="1">
      <alignment horizontal="center"/>
    </xf>
    <xf numFmtId="0" fontId="2" fillId="0" borderId="34"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0" fontId="17" fillId="0" borderId="40" xfId="0" applyFont="1" applyBorder="1" applyAlignment="1">
      <alignment horizontal="center" wrapText="1"/>
    </xf>
    <xf numFmtId="0" fontId="17" fillId="0" borderId="41" xfId="0" applyFont="1" applyBorder="1" applyAlignment="1">
      <alignment horizontal="center" wrapText="1"/>
    </xf>
    <xf numFmtId="0" fontId="17" fillId="0" borderId="42" xfId="0" applyFont="1" applyBorder="1" applyAlignment="1">
      <alignment horizontal="center" wrapText="1"/>
    </xf>
    <xf numFmtId="0" fontId="17" fillId="0" borderId="26" xfId="0" applyFont="1" applyBorder="1" applyAlignment="1">
      <alignment horizontal="center" wrapText="1"/>
    </xf>
    <xf numFmtId="0" fontId="17" fillId="0" borderId="0" xfId="0" applyFont="1" applyAlignment="1">
      <alignment horizontal="center" wrapText="1"/>
    </xf>
    <xf numFmtId="0" fontId="17" fillId="0" borderId="34" xfId="0" applyFont="1" applyBorder="1" applyAlignment="1">
      <alignment horizontal="center" wrapText="1"/>
    </xf>
    <xf numFmtId="0" fontId="17" fillId="0" borderId="43" xfId="0" applyFont="1" applyBorder="1" applyAlignment="1">
      <alignment horizontal="center" wrapText="1"/>
    </xf>
    <xf numFmtId="0" fontId="17" fillId="0" borderId="35" xfId="0" applyFont="1" applyBorder="1" applyAlignment="1">
      <alignment horizontal="center" wrapText="1"/>
    </xf>
    <xf numFmtId="0" fontId="17" fillId="0" borderId="36" xfId="0" applyFont="1" applyBorder="1" applyAlignment="1">
      <alignment horizontal="center" wrapText="1"/>
    </xf>
    <xf numFmtId="0" fontId="24" fillId="5" borderId="38" xfId="0" applyFont="1" applyFill="1" applyBorder="1" applyAlignment="1">
      <alignment horizontal="center"/>
    </xf>
    <xf numFmtId="0" fontId="24" fillId="5" borderId="16" xfId="0" applyFont="1" applyFill="1" applyBorder="1" applyAlignment="1">
      <alignment horizontal="center"/>
    </xf>
    <xf numFmtId="0" fontId="24" fillId="5" borderId="44" xfId="0" applyFont="1" applyFill="1" applyBorder="1" applyAlignment="1">
      <alignment horizontal="center"/>
    </xf>
    <xf numFmtId="0" fontId="12" fillId="5" borderId="18" xfId="0" applyFont="1" applyFill="1" applyBorder="1" applyAlignment="1">
      <alignment horizontal="center" wrapText="1"/>
    </xf>
    <xf numFmtId="0" fontId="12" fillId="5" borderId="19" xfId="0" applyFont="1" applyFill="1" applyBorder="1" applyAlignment="1">
      <alignment horizontal="center" wrapText="1"/>
    </xf>
    <xf numFmtId="0" fontId="12" fillId="5" borderId="20" xfId="0" applyFont="1" applyFill="1" applyBorder="1" applyAlignment="1">
      <alignment horizontal="center" wrapText="1"/>
    </xf>
    <xf numFmtId="0" fontId="9" fillId="0" borderId="21" xfId="0" applyFont="1" applyBorder="1" applyAlignment="1" applyProtection="1">
      <alignment horizontal="center" wrapText="1"/>
      <protection locked="0"/>
    </xf>
    <xf numFmtId="0" fontId="9" fillId="0" borderId="5" xfId="0" applyFont="1" applyBorder="1" applyAlignment="1" applyProtection="1">
      <alignment horizontal="center" wrapText="1"/>
      <protection locked="0"/>
    </xf>
    <xf numFmtId="0" fontId="9" fillId="0" borderId="6" xfId="0" applyFont="1" applyBorder="1" applyAlignment="1" applyProtection="1">
      <alignment horizontal="center" wrapText="1"/>
      <protection locked="0"/>
    </xf>
    <xf numFmtId="0" fontId="29" fillId="5" borderId="4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35" fillId="5" borderId="38" xfId="0" applyFont="1" applyFill="1" applyBorder="1" applyAlignment="1">
      <alignment horizontal="center" vertical="center"/>
    </xf>
    <xf numFmtId="0" fontId="35" fillId="5" borderId="16" xfId="0" applyFont="1" applyFill="1" applyBorder="1" applyAlignment="1">
      <alignment horizontal="center" vertical="center"/>
    </xf>
    <xf numFmtId="0" fontId="35" fillId="5" borderId="44" xfId="0" applyFont="1" applyFill="1" applyBorder="1" applyAlignment="1">
      <alignment horizontal="center" vertical="center"/>
    </xf>
    <xf numFmtId="166" fontId="29" fillId="5" borderId="38" xfId="0" applyNumberFormat="1" applyFont="1" applyFill="1" applyBorder="1" applyAlignment="1">
      <alignment horizontal="center" vertical="center" wrapText="1"/>
    </xf>
    <xf numFmtId="166" fontId="29" fillId="5" borderId="16" xfId="0" applyNumberFormat="1" applyFont="1" applyFill="1" applyBorder="1" applyAlignment="1">
      <alignment horizontal="center" vertical="center" wrapText="1"/>
    </xf>
    <xf numFmtId="166" fontId="29" fillId="5" borderId="39" xfId="0" applyNumberFormat="1" applyFont="1" applyFill="1" applyBorder="1" applyAlignment="1">
      <alignment horizontal="center" vertical="center" wrapText="1"/>
    </xf>
    <xf numFmtId="0" fontId="29" fillId="5" borderId="46" xfId="0" applyFont="1" applyFill="1" applyBorder="1" applyAlignment="1">
      <alignment horizontal="center" vertical="center" wrapText="1"/>
    </xf>
    <xf numFmtId="0" fontId="29" fillId="5" borderId="47" xfId="0" applyFont="1" applyFill="1" applyBorder="1" applyAlignment="1">
      <alignment horizontal="center" vertical="center" wrapText="1"/>
    </xf>
    <xf numFmtId="0" fontId="32" fillId="0" borderId="48" xfId="0" applyFont="1" applyBorder="1" applyAlignment="1" applyProtection="1">
      <alignment horizontal="center" vertical="center" wrapText="1"/>
      <protection locked="0"/>
    </xf>
    <xf numFmtId="0" fontId="32" fillId="0" borderId="41" xfId="0" applyFont="1" applyBorder="1" applyAlignment="1" applyProtection="1">
      <alignment horizontal="center" wrapText="1"/>
      <protection locked="0"/>
    </xf>
    <xf numFmtId="0" fontId="32" fillId="0" borderId="42" xfId="0" applyFont="1" applyBorder="1" applyAlignment="1" applyProtection="1">
      <alignment horizontal="center" wrapText="1"/>
      <protection locked="0"/>
    </xf>
    <xf numFmtId="0" fontId="32" fillId="0" borderId="33" xfId="0" applyFont="1" applyBorder="1" applyAlignment="1" applyProtection="1">
      <alignment horizontal="center" wrapText="1"/>
      <protection locked="0"/>
    </xf>
    <xf numFmtId="0" fontId="32" fillId="0" borderId="7" xfId="0" applyFont="1" applyBorder="1" applyAlignment="1" applyProtection="1">
      <alignment horizontal="center" wrapText="1"/>
      <protection locked="0"/>
    </xf>
    <xf numFmtId="0" fontId="32" fillId="0" borderId="37" xfId="0" applyFont="1" applyBorder="1" applyAlignment="1" applyProtection="1">
      <alignment horizontal="center" wrapText="1"/>
      <protection locked="0"/>
    </xf>
    <xf numFmtId="0" fontId="29" fillId="5" borderId="11" xfId="0" applyFont="1" applyFill="1" applyBorder="1" applyAlignment="1">
      <alignment horizontal="center" vertical="center" wrapText="1"/>
    </xf>
    <xf numFmtId="0" fontId="29" fillId="5" borderId="35" xfId="0" applyFont="1" applyFill="1" applyBorder="1" applyAlignment="1">
      <alignment horizontal="center" vertical="center" wrapText="1"/>
    </xf>
    <xf numFmtId="0" fontId="29" fillId="5" borderId="49" xfId="0" applyFont="1" applyFill="1" applyBorder="1" applyAlignment="1">
      <alignment horizontal="center" vertical="center" wrapText="1"/>
    </xf>
    <xf numFmtId="0" fontId="28" fillId="0" borderId="21" xfId="0" applyFont="1" applyBorder="1" applyAlignment="1">
      <alignment horizontal="center" wrapText="1"/>
    </xf>
    <xf numFmtId="0" fontId="28" fillId="0" borderId="5" xfId="0" applyFont="1" applyBorder="1" applyAlignment="1">
      <alignment horizontal="center" wrapText="1"/>
    </xf>
    <xf numFmtId="0" fontId="28" fillId="0" borderId="29" xfId="0" applyFont="1" applyBorder="1" applyAlignment="1">
      <alignment horizontal="center" wrapText="1"/>
    </xf>
    <xf numFmtId="173" fontId="9" fillId="0" borderId="50" xfId="0" applyNumberFormat="1" applyFont="1" applyBorder="1" applyAlignment="1" applyProtection="1">
      <alignment horizontal="center"/>
      <protection locked="0"/>
    </xf>
    <xf numFmtId="0" fontId="9" fillId="0" borderId="21" xfId="0" applyFont="1" applyBorder="1" applyAlignment="1" applyProtection="1">
      <alignment horizontal="left" wrapText="1"/>
      <protection locked="0"/>
    </xf>
    <xf numFmtId="0" fontId="9" fillId="0" borderId="5" xfId="0" applyFont="1" applyBorder="1" applyAlignment="1" applyProtection="1">
      <alignment horizontal="left" wrapText="1"/>
      <protection locked="0"/>
    </xf>
    <xf numFmtId="0" fontId="9" fillId="0" borderId="6" xfId="0" applyFont="1" applyBorder="1" applyAlignment="1" applyProtection="1">
      <alignment horizontal="left" wrapText="1"/>
      <protection locked="0"/>
    </xf>
    <xf numFmtId="0" fontId="29" fillId="5" borderId="38" xfId="0" applyFont="1" applyFill="1" applyBorder="1" applyAlignment="1">
      <alignment horizontal="center" vertical="center"/>
    </xf>
    <xf numFmtId="0" fontId="29" fillId="5" borderId="16" xfId="0" applyFont="1" applyFill="1" applyBorder="1" applyAlignment="1">
      <alignment horizontal="center" vertical="center"/>
    </xf>
    <xf numFmtId="0" fontId="29" fillId="5" borderId="44" xfId="0" applyFont="1" applyFill="1" applyBorder="1" applyAlignment="1">
      <alignment horizontal="center" vertical="center"/>
    </xf>
    <xf numFmtId="0" fontId="28"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0" xfId="0" applyFont="1" applyAlignment="1">
      <alignment horizontal="center" vertical="center" wrapText="1"/>
    </xf>
    <xf numFmtId="0" fontId="36" fillId="0" borderId="34" xfId="0" applyFont="1" applyBorder="1" applyAlignment="1">
      <alignment horizontal="center" vertical="center" wrapText="1"/>
    </xf>
    <xf numFmtId="0" fontId="23" fillId="8" borderId="38" xfId="0" applyFont="1" applyFill="1" applyBorder="1" applyAlignment="1">
      <alignment horizontal="center" vertical="center"/>
    </xf>
    <xf numFmtId="0" fontId="23" fillId="8" borderId="16" xfId="0" applyFont="1" applyFill="1" applyBorder="1" applyAlignment="1">
      <alignment horizontal="center" vertical="center"/>
    </xf>
    <xf numFmtId="0" fontId="23" fillId="8" borderId="44" xfId="0" applyFont="1" applyFill="1" applyBorder="1" applyAlignment="1">
      <alignment horizontal="center" vertical="center"/>
    </xf>
    <xf numFmtId="0" fontId="35" fillId="0" borderId="40" xfId="0" applyFont="1" applyBorder="1" applyAlignment="1">
      <alignment horizontal="center" vertical="center"/>
    </xf>
    <xf numFmtId="0" fontId="35" fillId="0" borderId="42" xfId="0" applyFont="1" applyBorder="1" applyAlignment="1">
      <alignment horizontal="center" vertical="center"/>
    </xf>
    <xf numFmtId="0" fontId="35" fillId="0" borderId="43" xfId="0" applyFont="1" applyBorder="1" applyAlignment="1">
      <alignment horizontal="center" vertical="center"/>
    </xf>
    <xf numFmtId="0" fontId="35" fillId="0" borderId="36" xfId="0" applyFont="1" applyBorder="1" applyAlignment="1">
      <alignment horizontal="center" vertical="center"/>
    </xf>
    <xf numFmtId="49" fontId="29" fillId="0" borderId="18" xfId="0" applyNumberFormat="1" applyFont="1" applyBorder="1" applyAlignment="1" applyProtection="1">
      <alignment horizontal="center" wrapText="1"/>
      <protection locked="0"/>
    </xf>
    <xf numFmtId="49" fontId="29" fillId="0" borderId="51" xfId="0" applyNumberFormat="1" applyFont="1" applyBorder="1" applyAlignment="1" applyProtection="1">
      <alignment horizontal="center" wrapText="1"/>
      <protection locked="0"/>
    </xf>
    <xf numFmtId="49" fontId="29" fillId="0" borderId="29" xfId="0" applyNumberFormat="1" applyFont="1" applyBorder="1" applyAlignment="1" applyProtection="1">
      <alignment horizontal="center" wrapText="1"/>
      <protection locked="0"/>
    </xf>
    <xf numFmtId="0" fontId="31" fillId="0" borderId="21" xfId="0" applyFont="1" applyBorder="1" applyAlignment="1" applyProtection="1">
      <alignment horizontal="left" vertical="center" wrapText="1"/>
      <protection locked="0"/>
    </xf>
    <xf numFmtId="0" fontId="31" fillId="0" borderId="5" xfId="0" applyFont="1" applyBorder="1" applyAlignment="1" applyProtection="1">
      <alignment horizontal="left" vertical="center" wrapText="1"/>
      <protection locked="0"/>
    </xf>
    <xf numFmtId="0" fontId="31" fillId="0" borderId="29" xfId="0" applyFont="1" applyBorder="1" applyAlignment="1" applyProtection="1">
      <alignment horizontal="left" vertical="center" wrapText="1"/>
      <protection locked="0"/>
    </xf>
    <xf numFmtId="165" fontId="29" fillId="0" borderId="18" xfId="2" applyFont="1" applyFill="1" applyBorder="1" applyAlignment="1">
      <alignment horizontal="center"/>
    </xf>
    <xf numFmtId="165" fontId="29" fillId="0" borderId="51" xfId="2" applyFont="1" applyFill="1" applyBorder="1" applyAlignment="1">
      <alignment horizontal="center"/>
    </xf>
    <xf numFmtId="0" fontId="29" fillId="0" borderId="52" xfId="0" applyFont="1" applyBorder="1" applyAlignment="1">
      <alignment horizontal="left"/>
    </xf>
    <xf numFmtId="0" fontId="29" fillId="0" borderId="53" xfId="0" applyFont="1" applyBorder="1" applyAlignment="1">
      <alignment horizontal="left"/>
    </xf>
    <xf numFmtId="0" fontId="29" fillId="0" borderId="54" xfId="0" applyFont="1" applyBorder="1" applyAlignment="1">
      <alignment horizontal="left"/>
    </xf>
    <xf numFmtId="172" fontId="12" fillId="0" borderId="33" xfId="0" applyNumberFormat="1" applyFont="1" applyBorder="1" applyAlignment="1" applyProtection="1">
      <alignment horizontal="center"/>
      <protection locked="0"/>
    </xf>
    <xf numFmtId="172" fontId="12" fillId="0" borderId="7" xfId="0" applyNumberFormat="1" applyFont="1" applyBorder="1" applyAlignment="1" applyProtection="1">
      <alignment horizontal="center"/>
      <protection locked="0"/>
    </xf>
    <xf numFmtId="172" fontId="12" fillId="0" borderId="37" xfId="0" applyNumberFormat="1" applyFont="1" applyBorder="1" applyAlignment="1" applyProtection="1">
      <alignment horizontal="center"/>
      <protection locked="0"/>
    </xf>
    <xf numFmtId="165" fontId="29" fillId="0" borderId="21" xfId="2" applyFont="1" applyBorder="1" applyAlignment="1" applyProtection="1">
      <alignment horizontal="left"/>
      <protection locked="0"/>
    </xf>
    <xf numFmtId="165" fontId="29" fillId="0" borderId="5" xfId="2" applyFont="1" applyBorder="1" applyAlignment="1" applyProtection="1">
      <alignment horizontal="left"/>
      <protection locked="0"/>
    </xf>
    <xf numFmtId="165" fontId="29" fillId="0" borderId="6" xfId="2" applyFont="1" applyBorder="1" applyAlignment="1" applyProtection="1">
      <alignment horizontal="left"/>
      <protection locked="0"/>
    </xf>
    <xf numFmtId="171" fontId="36" fillId="6" borderId="21" xfId="0" applyNumberFormat="1" applyFont="1" applyFill="1" applyBorder="1" applyAlignment="1" applyProtection="1">
      <alignment horizontal="right" vertical="center"/>
      <protection locked="0"/>
    </xf>
    <xf numFmtId="171" fontId="36" fillId="6" borderId="5" xfId="0" applyNumberFormat="1" applyFont="1" applyFill="1" applyBorder="1" applyAlignment="1" applyProtection="1">
      <alignment horizontal="right" vertical="center"/>
      <protection locked="0"/>
    </xf>
    <xf numFmtId="171" fontId="36" fillId="6" borderId="6" xfId="0" applyNumberFormat="1" applyFont="1" applyFill="1" applyBorder="1" applyAlignment="1" applyProtection="1">
      <alignment horizontal="right" vertical="center"/>
      <protection locked="0"/>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43" xfId="0" applyFont="1" applyBorder="1" applyAlignment="1">
      <alignment horizontal="center" vertical="center"/>
    </xf>
    <xf numFmtId="0" fontId="29" fillId="0" borderId="35" xfId="0" applyFont="1" applyBorder="1" applyAlignment="1">
      <alignment horizontal="center" vertical="center"/>
    </xf>
    <xf numFmtId="0" fontId="29" fillId="0" borderId="50"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37" fillId="6" borderId="52" xfId="0" applyFont="1" applyFill="1" applyBorder="1" applyAlignment="1">
      <alignment horizontal="center" vertical="center"/>
    </xf>
    <xf numFmtId="0" fontId="37" fillId="6" borderId="53" xfId="0" applyFont="1" applyFill="1" applyBorder="1" applyAlignment="1">
      <alignment horizontal="center" vertical="center"/>
    </xf>
    <xf numFmtId="0" fontId="37" fillId="6" borderId="54" xfId="0" applyFont="1" applyFill="1" applyBorder="1" applyAlignment="1">
      <alignment horizontal="center" vertical="center"/>
    </xf>
    <xf numFmtId="165" fontId="29" fillId="0" borderId="52" xfId="2" applyFont="1" applyFill="1" applyBorder="1" applyAlignment="1">
      <alignment horizontal="center"/>
    </xf>
    <xf numFmtId="165" fontId="29" fillId="0" borderId="55" xfId="2" applyFont="1" applyFill="1" applyBorder="1" applyAlignment="1">
      <alignment horizontal="center"/>
    </xf>
    <xf numFmtId="0" fontId="27" fillId="0" borderId="21" xfId="0" applyFont="1" applyBorder="1" applyAlignment="1" applyProtection="1">
      <alignment horizontal="left" wrapText="1"/>
      <protection locked="0"/>
    </xf>
    <xf numFmtId="0" fontId="27" fillId="0" borderId="5" xfId="0" applyFont="1" applyBorder="1" applyAlignment="1" applyProtection="1">
      <alignment horizontal="left" wrapText="1"/>
      <protection locked="0"/>
    </xf>
    <xf numFmtId="0" fontId="27" fillId="0" borderId="21" xfId="0" applyFont="1" applyBorder="1" applyAlignment="1" applyProtection="1">
      <alignment horizontal="center" wrapText="1"/>
      <protection locked="0"/>
    </xf>
    <xf numFmtId="0" fontId="27" fillId="0" borderId="5" xfId="0" applyFont="1" applyBorder="1" applyAlignment="1" applyProtection="1">
      <alignment horizontal="center" wrapText="1"/>
      <protection locked="0"/>
    </xf>
    <xf numFmtId="0" fontId="9" fillId="0" borderId="52" xfId="0" applyFont="1" applyBorder="1" applyAlignment="1">
      <alignment horizontal="center"/>
    </xf>
    <xf numFmtId="0" fontId="9" fillId="0" borderId="53" xfId="0" applyFont="1" applyBorder="1" applyAlignment="1">
      <alignment horizontal="center"/>
    </xf>
    <xf numFmtId="0" fontId="9" fillId="0" borderId="55" xfId="0" applyFont="1" applyBorder="1" applyAlignment="1">
      <alignment horizontal="center"/>
    </xf>
    <xf numFmtId="0" fontId="29" fillId="0" borderId="30" xfId="0" applyFont="1" applyBorder="1" applyAlignment="1" applyProtection="1">
      <alignment horizontal="center"/>
      <protection locked="0"/>
    </xf>
    <xf numFmtId="0" fontId="29" fillId="0" borderId="24" xfId="0" applyFont="1" applyBorder="1" applyAlignment="1" applyProtection="1">
      <alignment horizontal="center"/>
      <protection locked="0"/>
    </xf>
    <xf numFmtId="0" fontId="29" fillId="0" borderId="25" xfId="0" applyFont="1" applyBorder="1" applyAlignment="1" applyProtection="1">
      <alignment horizontal="center"/>
      <protection locked="0"/>
    </xf>
    <xf numFmtId="0" fontId="29" fillId="0" borderId="11" xfId="0" applyFont="1" applyBorder="1" applyAlignment="1" applyProtection="1">
      <alignment horizontal="center"/>
      <protection locked="0"/>
    </xf>
    <xf numFmtId="0" fontId="29" fillId="0" borderId="35" xfId="0" applyFont="1" applyBorder="1" applyAlignment="1" applyProtection="1">
      <alignment horizontal="center"/>
      <protection locked="0"/>
    </xf>
    <xf numFmtId="0" fontId="29" fillId="0" borderId="49" xfId="0" applyFont="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9" fillId="0" borderId="29" xfId="0" applyFont="1" applyBorder="1" applyAlignment="1" applyProtection="1">
      <alignment horizontal="center"/>
      <protection locked="0"/>
    </xf>
    <xf numFmtId="0" fontId="38" fillId="9" borderId="40" xfId="0" applyFont="1" applyFill="1" applyBorder="1" applyAlignment="1">
      <alignment horizontal="center" vertical="center" wrapText="1"/>
    </xf>
    <xf numFmtId="0" fontId="38" fillId="9" borderId="41" xfId="0" applyFont="1" applyFill="1" applyBorder="1" applyAlignment="1">
      <alignment horizontal="center" vertical="center" wrapText="1"/>
    </xf>
    <xf numFmtId="0" fontId="38" fillId="9" borderId="42" xfId="0" applyFont="1" applyFill="1" applyBorder="1" applyAlignment="1">
      <alignment horizontal="center" vertical="center" wrapText="1"/>
    </xf>
    <xf numFmtId="0" fontId="38" fillId="9" borderId="26" xfId="0" applyFont="1" applyFill="1" applyBorder="1" applyAlignment="1">
      <alignment horizontal="center" vertical="center" wrapText="1"/>
    </xf>
    <xf numFmtId="0" fontId="38" fillId="9" borderId="0" xfId="0" applyFont="1" applyFill="1" applyAlignment="1">
      <alignment horizontal="center" vertical="center" wrapText="1"/>
    </xf>
    <xf numFmtId="0" fontId="38" fillId="9" borderId="34" xfId="0" applyFont="1" applyFill="1" applyBorder="1" applyAlignment="1">
      <alignment horizontal="center" vertical="center" wrapText="1"/>
    </xf>
    <xf numFmtId="164" fontId="29" fillId="6" borderId="21" xfId="1" applyFont="1" applyFill="1" applyBorder="1" applyAlignment="1">
      <alignment horizontal="left"/>
    </xf>
    <xf numFmtId="164" fontId="29" fillId="6" borderId="5" xfId="1" applyFont="1" applyFill="1" applyBorder="1" applyAlignment="1">
      <alignment horizontal="left"/>
    </xf>
    <xf numFmtId="164" fontId="29" fillId="6" borderId="6" xfId="1" applyFont="1" applyFill="1" applyBorder="1" applyAlignment="1">
      <alignment horizontal="left"/>
    </xf>
    <xf numFmtId="164" fontId="39" fillId="0" borderId="40" xfId="1" applyFont="1" applyFill="1" applyBorder="1" applyAlignment="1" applyProtection="1">
      <alignment horizontal="center" vertical="center"/>
    </xf>
    <xf numFmtId="164" fontId="39" fillId="0" borderId="42" xfId="1" applyFont="1" applyFill="1" applyBorder="1" applyAlignment="1" applyProtection="1">
      <alignment horizontal="center" vertical="center"/>
    </xf>
    <xf numFmtId="164" fontId="39" fillId="0" borderId="26" xfId="1" applyFont="1" applyFill="1" applyBorder="1" applyAlignment="1" applyProtection="1">
      <alignment horizontal="center" vertical="center"/>
    </xf>
    <xf numFmtId="164" fontId="39" fillId="0" borderId="34" xfId="1" applyFont="1" applyFill="1" applyBorder="1" applyAlignment="1" applyProtection="1">
      <alignment horizontal="center" vertical="center"/>
    </xf>
    <xf numFmtId="164" fontId="39" fillId="6" borderId="21" xfId="1" applyFont="1" applyFill="1" applyBorder="1" applyAlignment="1" applyProtection="1">
      <alignment horizontal="center" vertical="center"/>
    </xf>
    <xf numFmtId="164" fontId="39" fillId="6" borderId="5" xfId="1" applyFont="1" applyFill="1" applyBorder="1" applyAlignment="1" applyProtection="1">
      <alignment horizontal="center" vertical="center"/>
    </xf>
    <xf numFmtId="164" fontId="39" fillId="6" borderId="29" xfId="1" applyFont="1" applyFill="1" applyBorder="1" applyAlignment="1" applyProtection="1">
      <alignment horizontal="center" vertical="center"/>
    </xf>
    <xf numFmtId="0" fontId="29" fillId="0" borderId="21" xfId="0" applyFont="1" applyBorder="1" applyAlignment="1">
      <alignment horizontal="left"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23" xfId="0" applyFont="1" applyBorder="1" applyAlignment="1">
      <alignment horizontal="center"/>
    </xf>
    <xf numFmtId="0" fontId="29" fillId="0" borderId="25" xfId="0" applyFont="1" applyBorder="1" applyAlignment="1">
      <alignment horizontal="center"/>
    </xf>
    <xf numFmtId="49" fontId="29" fillId="0" borderId="30" xfId="0" applyNumberFormat="1" applyFont="1" applyBorder="1" applyAlignment="1" applyProtection="1">
      <alignment horizontal="center" wrapText="1"/>
      <protection locked="0"/>
    </xf>
    <xf numFmtId="49" fontId="29" fillId="0" borderId="31" xfId="0" applyNumberFormat="1" applyFont="1" applyBorder="1" applyAlignment="1" applyProtection="1">
      <alignment horizontal="center" wrapText="1"/>
      <protection locked="0"/>
    </xf>
    <xf numFmtId="168" fontId="20" fillId="5" borderId="38" xfId="0" applyNumberFormat="1" applyFont="1" applyFill="1" applyBorder="1" applyAlignment="1" applyProtection="1">
      <alignment horizontal="center"/>
      <protection locked="0"/>
    </xf>
    <xf numFmtId="168" fontId="20" fillId="5" borderId="44" xfId="0" applyNumberFormat="1" applyFont="1" applyFill="1" applyBorder="1" applyAlignment="1" applyProtection="1">
      <alignment horizontal="center"/>
      <protection locked="0"/>
    </xf>
    <xf numFmtId="169" fontId="22" fillId="0" borderId="38" xfId="0" applyNumberFormat="1" applyFont="1" applyBorder="1" applyAlignment="1">
      <alignment horizontal="center"/>
    </xf>
    <xf numFmtId="169" fontId="22" fillId="0" borderId="44" xfId="0" applyNumberFormat="1" applyFont="1" applyBorder="1" applyAlignment="1">
      <alignment horizontal="center"/>
    </xf>
    <xf numFmtId="49" fontId="29" fillId="0" borderId="24" xfId="0" applyNumberFormat="1" applyFont="1" applyBorder="1" applyAlignment="1" applyProtection="1">
      <alignment horizontal="center" wrapText="1"/>
      <protection locked="0"/>
    </xf>
    <xf numFmtId="0" fontId="37" fillId="6" borderId="18" xfId="0" applyFont="1" applyFill="1" applyBorder="1" applyAlignment="1">
      <alignment horizontal="center" vertical="center"/>
    </xf>
    <xf numFmtId="0" fontId="37" fillId="6" borderId="19" xfId="0" applyFont="1" applyFill="1" applyBorder="1" applyAlignment="1">
      <alignment horizontal="center" vertical="center"/>
    </xf>
    <xf numFmtId="0" fontId="37" fillId="6" borderId="20" xfId="0" applyFont="1" applyFill="1" applyBorder="1" applyAlignment="1">
      <alignment horizontal="center" vertical="center"/>
    </xf>
    <xf numFmtId="172" fontId="12" fillId="0" borderId="21" xfId="0" applyNumberFormat="1" applyFont="1" applyBorder="1" applyAlignment="1" applyProtection="1">
      <alignment horizontal="center"/>
      <protection locked="0"/>
    </xf>
    <xf numFmtId="172" fontId="12" fillId="0" borderId="5" xfId="0" applyNumberFormat="1" applyFont="1" applyBorder="1" applyAlignment="1" applyProtection="1">
      <alignment horizontal="center"/>
      <protection locked="0"/>
    </xf>
    <xf numFmtId="172" fontId="12" fillId="0" borderId="6" xfId="0" applyNumberFormat="1" applyFont="1" applyBorder="1" applyAlignment="1" applyProtection="1">
      <alignment horizontal="center"/>
      <protection locked="0"/>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15" fillId="0" borderId="27" xfId="0" applyFont="1" applyBorder="1" applyAlignment="1">
      <alignment horizontal="left" vertical="center" wrapText="1"/>
    </xf>
    <xf numFmtId="0" fontId="15" fillId="0" borderId="7" xfId="0" applyFont="1" applyBorder="1" applyAlignment="1">
      <alignment horizontal="left" vertical="center" wrapText="1"/>
    </xf>
    <xf numFmtId="0" fontId="15" fillId="0" borderId="28" xfId="0" applyFont="1" applyBorder="1" applyAlignment="1">
      <alignment horizontal="left" vertical="center" wrapText="1"/>
    </xf>
    <xf numFmtId="0" fontId="30" fillId="7" borderId="44" xfId="0" applyFont="1" applyFill="1" applyBorder="1" applyAlignment="1">
      <alignment horizontal="center"/>
    </xf>
    <xf numFmtId="0" fontId="29" fillId="0" borderId="30" xfId="0" applyFont="1" applyBorder="1" applyAlignment="1">
      <alignment horizontal="center"/>
    </xf>
    <xf numFmtId="0" fontId="29" fillId="0" borderId="24" xfId="0" applyFont="1" applyBorder="1" applyAlignment="1">
      <alignment horizontal="center"/>
    </xf>
    <xf numFmtId="0" fontId="29" fillId="0" borderId="50" xfId="0" applyFont="1" applyBorder="1" applyAlignment="1">
      <alignment horizontal="center"/>
    </xf>
    <xf numFmtId="0" fontId="29" fillId="0" borderId="21" xfId="0" applyFont="1" applyBorder="1" applyAlignment="1">
      <alignment horizontal="left" vertical="center" wrapText="1"/>
    </xf>
    <xf numFmtId="0" fontId="29" fillId="0" borderId="7" xfId="0" applyFont="1" applyBorder="1" applyAlignment="1">
      <alignment horizontal="left" vertical="center" wrapText="1"/>
    </xf>
    <xf numFmtId="0" fontId="29" fillId="0" borderId="28" xfId="0" applyFont="1" applyBorder="1" applyAlignment="1">
      <alignment horizontal="left" vertical="center" wrapText="1"/>
    </xf>
    <xf numFmtId="0" fontId="8" fillId="2" borderId="7" xfId="4" applyFont="1" applyFill="1" applyBorder="1" applyAlignment="1">
      <alignment horizontal="center" vertical="center"/>
    </xf>
    <xf numFmtId="0" fontId="26" fillId="2" borderId="4" xfId="4" applyFont="1" applyFill="1" applyBorder="1" applyAlignment="1">
      <alignment horizontal="center" wrapText="1"/>
    </xf>
    <xf numFmtId="0" fontId="3" fillId="2" borderId="30" xfId="4" applyFont="1" applyFill="1" applyBorder="1" applyAlignment="1">
      <alignment horizontal="center"/>
    </xf>
    <xf numFmtId="0" fontId="3" fillId="2" borderId="24" xfId="4" applyFont="1" applyFill="1" applyBorder="1" applyAlignment="1">
      <alignment horizontal="center"/>
    </xf>
    <xf numFmtId="0" fontId="3" fillId="2" borderId="25" xfId="4" applyFont="1" applyFill="1" applyBorder="1" applyAlignment="1">
      <alignment horizontal="center"/>
    </xf>
    <xf numFmtId="0" fontId="3" fillId="2" borderId="4" xfId="4" applyFont="1" applyFill="1" applyBorder="1" applyAlignment="1">
      <alignment horizontal="center"/>
    </xf>
    <xf numFmtId="0" fontId="3" fillId="2" borderId="0" xfId="4" applyFont="1" applyFill="1" applyAlignment="1">
      <alignment horizontal="center"/>
    </xf>
    <xf numFmtId="0" fontId="3" fillId="2" borderId="8" xfId="4" applyFont="1" applyFill="1" applyBorder="1" applyAlignment="1">
      <alignment horizontal="center"/>
    </xf>
    <xf numFmtId="0" fontId="8" fillId="2" borderId="0" xfId="4" applyFont="1" applyFill="1" applyAlignment="1">
      <alignment horizontal="center"/>
    </xf>
  </cellXfs>
  <cellStyles count="7">
    <cellStyle name="Comma" xfId="2" builtinId="3"/>
    <cellStyle name="Currency" xfId="1" builtinId="4"/>
    <cellStyle name="Normal" xfId="0" builtinId="0"/>
    <cellStyle name="Normal 2" xfId="3" xr:uid="{00000000-0005-0000-0000-000006000000}"/>
    <cellStyle name="Normal 3" xfId="5" xr:uid="{00000000-0005-0000-0000-000008000000}"/>
    <cellStyle name="Normal 4" xfId="6" xr:uid="{00000000-0005-0000-0000-000009000000}"/>
    <cellStyle name="Normal_SS_AP_Employee_Expense_Claim_Form" xfId="4" xr:uid="{00000000-0005-0000-0000-000007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5.png"/><Relationship Id="rId7" Type="http://schemas.openxmlformats.org/officeDocument/2006/relationships/image" Target="../media/image8.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cid:image001.png@01D83498.A956EFF0" TargetMode="External"/><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144780</xdr:rowOff>
    </xdr:from>
    <xdr:to>
      <xdr:col>8</xdr:col>
      <xdr:colOff>3810</xdr:colOff>
      <xdr:row>2</xdr:row>
      <xdr:rowOff>460440</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66675" y="142875"/>
          <a:ext cx="3848100"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8</xdr:row>
      <xdr:rowOff>125730</xdr:rowOff>
    </xdr:from>
    <xdr:to>
      <xdr:col>0</xdr:col>
      <xdr:colOff>2446019</xdr:colOff>
      <xdr:row>18</xdr:row>
      <xdr:rowOff>0</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161925" y="1771650"/>
          <a:ext cx="2286000" cy="1876425"/>
        </a:xfrm>
        <a:prstGeom prst="rect">
          <a:avLst/>
        </a:prstGeom>
        <a:solidFill>
          <a:srgbClr val="FFFFFF"/>
        </a:solidFill>
        <a:ln w="9525">
          <a:solidFill>
            <a:srgbClr val="000000"/>
          </a:solidFill>
          <a:miter lim="800000"/>
        </a:ln>
      </xdr:spPr>
      <xdr:txBody>
        <a:bodyPr vertOverflow="clip" wrap="square" lIns="36576" tIns="27432" rIns="0" bIns="0" anchor="t" upright="1"/>
        <a:lstStyle/>
        <a:p>
          <a:pPr algn="l" rtl="0">
            <a:defRPr sz="1000"/>
          </a:pPr>
          <a:r>
            <a:rPr lang="en-US" sz="1400" b="0" i="0" u="none" baseline="0">
              <a:solidFill>
                <a:srgbClr val="3366FF"/>
              </a:solidFill>
              <a:latin typeface="Arial"/>
              <a:cs typeface="Arial"/>
            </a:rPr>
            <a:t>*Please Note*</a:t>
          </a:r>
        </a:p>
        <a:p>
          <a:pPr algn="l" rtl="0">
            <a:lnSpc>
              <a:spcPts val="1500"/>
            </a:lnSpc>
            <a:defRPr sz="1000">
              <a:latin typeface="Times New Roman"/>
              <a:ea typeface="Times New Roman"/>
            </a:defRPr>
          </a:pPr>
          <a:r>
            <a:rPr lang="en-US" sz="1400" b="0" i="0" u="none" baseline="0">
              <a:solidFill>
                <a:srgbClr val="3366FF"/>
              </a:solidFill>
              <a:ea typeface="Times New Roman"/>
              <a:cs typeface="Arial"/>
            </a:rPr>
            <a:t>These numbers are guidelines based on previous submissions. Should you find a discrepancy, please notify the Finance Department at </a:t>
          </a:r>
        </a:p>
        <a:p>
          <a:pPr algn="l" rtl="0">
            <a:lnSpc>
              <a:spcPts val="1700"/>
            </a:lnSpc>
            <a:defRPr sz="1000">
              <a:latin typeface="Times New Roman"/>
              <a:ea typeface="Times New Roman"/>
            </a:defRPr>
          </a:pPr>
          <a:r>
            <a:rPr lang="en-US" sz="1400" b="0" i="0" u="none" baseline="0">
              <a:solidFill>
                <a:srgbClr val="3366FF"/>
              </a:solidFill>
              <a:ea typeface="Times New Roman"/>
              <a:cs typeface="Arial"/>
            </a:rPr>
            <a:t>541-3015 or e-mail cwagner-whynot@ssrsb.ca</a:t>
          </a:r>
        </a:p>
      </xdr:txBody>
    </xdr:sp>
    <xdr:clientData/>
  </xdr:twoCellAnchor>
  <xdr:twoCellAnchor editAs="oneCell">
    <xdr:from>
      <xdr:col>0</xdr:col>
      <xdr:colOff>106680</xdr:colOff>
      <xdr:row>20</xdr:row>
      <xdr:rowOff>45720</xdr:rowOff>
    </xdr:from>
    <xdr:to>
      <xdr:col>0</xdr:col>
      <xdr:colOff>2537460</xdr:colOff>
      <xdr:row>28</xdr:row>
      <xdr:rowOff>83820</xdr:rowOff>
    </xdr:to>
    <xdr:pic>
      <xdr:nvPicPr>
        <xdr:cNvPr id="4755" name="Picture 7" descr="C:\Users\cwagnerw\AppData\Local\Microsoft\Windows\Temporary Internet Files\Content.IE5\XASKSJAV\MP900427670[1].jpg">
          <a:extLst>
            <a:ext uri="{FF2B5EF4-FFF2-40B4-BE49-F238E27FC236}">
              <a16:creationId xmlns:a16="http://schemas.microsoft.com/office/drawing/2014/main" id="{00000000-0008-0000-0200-0000931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04775" y="4095750"/>
          <a:ext cx="242887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160020</xdr:colOff>
      <xdr:row>9</xdr:row>
      <xdr:rowOff>125730</xdr:rowOff>
    </xdr:from>
    <xdr:to>
      <xdr:col>0</xdr:col>
      <xdr:colOff>2446019</xdr:colOff>
      <xdr:row>18</xdr:row>
      <xdr:rowOff>0</xdr:rowOff>
    </xdr:to>
    <xdr:sp macro="" textlink="">
      <xdr:nvSpPr>
        <xdr:cNvPr id="4" name="Text Box 2">
          <a:extLst>
            <a:ext uri="{FF2B5EF4-FFF2-40B4-BE49-F238E27FC236}">
              <a16:creationId xmlns:a16="http://schemas.microsoft.com/office/drawing/2014/main" id="{00000000-0008-0000-0200-000004000000}"/>
            </a:ext>
          </a:extLst>
        </xdr:cNvPr>
        <xdr:cNvSpPr txBox="1">
          <a:spLocks noChangeArrowheads="1"/>
        </xdr:cNvSpPr>
      </xdr:nvSpPr>
      <xdr:spPr bwMode="auto">
        <a:xfrm>
          <a:off x="161925" y="1971675"/>
          <a:ext cx="2286000" cy="1676400"/>
        </a:xfrm>
        <a:prstGeom prst="rect">
          <a:avLst/>
        </a:prstGeom>
        <a:solidFill>
          <a:srgbClr val="FFFFFF"/>
        </a:solidFill>
        <a:ln w="9525">
          <a:solidFill>
            <a:srgbClr val="000000"/>
          </a:solidFill>
          <a:miter lim="800000"/>
        </a:ln>
      </xdr:spPr>
      <xdr:txBody>
        <a:bodyPr vertOverflow="clip" wrap="square" lIns="36576" tIns="27432" rIns="0" bIns="0" anchor="t" upright="1"/>
        <a:lstStyle/>
        <a:p>
          <a:pPr algn="l" rtl="0">
            <a:defRPr sz="1000"/>
          </a:pPr>
          <a:r>
            <a:rPr lang="en-US" sz="1400" b="0" i="0" u="none" baseline="0">
              <a:solidFill>
                <a:srgbClr val="3366FF"/>
              </a:solidFill>
              <a:latin typeface="Arial"/>
              <a:cs typeface="Arial"/>
            </a:rPr>
            <a:t>*Please Note*</a:t>
          </a:r>
        </a:p>
        <a:p>
          <a:pPr algn="l" rtl="0">
            <a:lnSpc>
              <a:spcPts val="1500"/>
            </a:lnSpc>
            <a:defRPr sz="1000">
              <a:latin typeface="Times New Roman"/>
              <a:ea typeface="Times New Roman"/>
            </a:defRPr>
          </a:pPr>
          <a:r>
            <a:rPr lang="en-US" sz="1400" b="0" i="0" u="none" baseline="0">
              <a:solidFill>
                <a:srgbClr val="3366FF"/>
              </a:solidFill>
              <a:ea typeface="Times New Roman"/>
              <a:cs typeface="Arial"/>
            </a:rPr>
            <a:t>These numbers are guidelines based on previous submissions. Should you find a discrepancy, please notify the Finance Department at </a:t>
          </a:r>
        </a:p>
        <a:p>
          <a:pPr algn="l" rtl="0">
            <a:lnSpc>
              <a:spcPts val="1700"/>
            </a:lnSpc>
            <a:defRPr sz="1000">
              <a:latin typeface="Times New Roman"/>
              <a:ea typeface="Times New Roman"/>
            </a:defRPr>
          </a:pPr>
          <a:r>
            <a:rPr lang="en-US" sz="1400" b="0" i="0" u="none" baseline="0">
              <a:solidFill>
                <a:srgbClr val="3366FF"/>
              </a:solidFill>
              <a:ea typeface="Times New Roman"/>
              <a:cs typeface="Arial"/>
            </a:rPr>
            <a:t>541-3015 or e-mail cwagner-whynot@ssrsb.ca</a:t>
          </a:r>
        </a:p>
      </xdr:txBody>
    </xdr:sp>
    <xdr:clientData/>
  </xdr:twoCellAnchor>
  <xdr:twoCellAnchor editAs="oneCell">
    <xdr:from>
      <xdr:col>0</xdr:col>
      <xdr:colOff>106680</xdr:colOff>
      <xdr:row>20</xdr:row>
      <xdr:rowOff>45720</xdr:rowOff>
    </xdr:from>
    <xdr:to>
      <xdr:col>0</xdr:col>
      <xdr:colOff>2537460</xdr:colOff>
      <xdr:row>28</xdr:row>
      <xdr:rowOff>83820</xdr:rowOff>
    </xdr:to>
    <xdr:pic>
      <xdr:nvPicPr>
        <xdr:cNvPr id="5" name="Picture 7" descr="C:\Users\cwagnerw\AppData\Local\Microsoft\Windows\Temporary Internet Files\Content.IE5\XASKSJAV\MP900427670[1].jp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04775" y="4095750"/>
          <a:ext cx="242887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449580</xdr:colOff>
      <xdr:row>12</xdr:row>
      <xdr:rowOff>54224</xdr:rowOff>
    </xdr:from>
    <xdr:to>
      <xdr:col>20</xdr:col>
      <xdr:colOff>529590</xdr:colOff>
      <xdr:row>20</xdr:row>
      <xdr:rowOff>160020</xdr:rowOff>
    </xdr:to>
    <xdr:pic>
      <xdr:nvPicPr>
        <xdr:cNvPr id="7182" name="Picture 1">
          <a:extLst>
            <a:ext uri="{FF2B5EF4-FFF2-40B4-BE49-F238E27FC236}">
              <a16:creationId xmlns:a16="http://schemas.microsoft.com/office/drawing/2014/main" id="{00000000-0008-0000-0300-00000E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9153525" y="2524125"/>
          <a:ext cx="373380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373381</xdr:colOff>
      <xdr:row>4</xdr:row>
      <xdr:rowOff>0</xdr:rowOff>
    </xdr:from>
    <xdr:to>
      <xdr:col>21</xdr:col>
      <xdr:colOff>160021</xdr:colOff>
      <xdr:row>11</xdr:row>
      <xdr:rowOff>131141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9077325" y="838200"/>
          <a:ext cx="4057650" cy="1552575"/>
        </a:xfrm>
        <a:prstGeom prst="rect">
          <a:avLst/>
        </a:prstGeom>
      </xdr:spPr>
    </xdr:pic>
    <xdr:clientData/>
  </xdr:twoCellAnchor>
  <xdr:twoCellAnchor editAs="oneCell">
    <xdr:from>
      <xdr:col>13</xdr:col>
      <xdr:colOff>571500</xdr:colOff>
      <xdr:row>22</xdr:row>
      <xdr:rowOff>45720</xdr:rowOff>
    </xdr:from>
    <xdr:to>
      <xdr:col>22</xdr:col>
      <xdr:colOff>532711</xdr:colOff>
      <xdr:row>33</xdr:row>
      <xdr:rowOff>30223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8667750" y="4562475"/>
          <a:ext cx="5448300" cy="2000250"/>
        </a:xfrm>
        <a:prstGeom prst="rect">
          <a:avLst/>
        </a:prstGeom>
      </xdr:spPr>
    </xdr:pic>
    <xdr:clientData/>
  </xdr:twoCellAnchor>
  <xdr:twoCellAnchor editAs="oneCell">
    <xdr:from>
      <xdr:col>7</xdr:col>
      <xdr:colOff>335280</xdr:colOff>
      <xdr:row>19</xdr:row>
      <xdr:rowOff>121920</xdr:rowOff>
    </xdr:from>
    <xdr:to>
      <xdr:col>16</xdr:col>
      <xdr:colOff>329987</xdr:colOff>
      <xdr:row>31</xdr:row>
      <xdr:rowOff>151505</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4772025" y="4057650"/>
          <a:ext cx="5476875" cy="2209800"/>
        </a:xfrm>
        <a:prstGeom prst="rect">
          <a:avLst/>
        </a:prstGeom>
      </xdr:spPr>
    </xdr:pic>
    <xdr:clientData/>
  </xdr:twoCellAnchor>
  <xdr:twoCellAnchor>
    <xdr:from>
      <xdr:col>0</xdr:col>
      <xdr:colOff>62865</xdr:colOff>
      <xdr:row>26</xdr:row>
      <xdr:rowOff>142875</xdr:rowOff>
    </xdr:from>
    <xdr:to>
      <xdr:col>9</xdr:col>
      <xdr:colOff>382905</xdr:colOff>
      <xdr:row>33</xdr:row>
      <xdr:rowOff>186690</xdr:rowOff>
    </xdr:to>
    <xdr:pic>
      <xdr:nvPicPr>
        <xdr:cNvPr id="6" name="Picture 1" descr="cid:image001.png@01D83498.A956EFF0">
          <a:extLst>
            <a:ext uri="{FF2B5EF4-FFF2-40B4-BE49-F238E27FC236}">
              <a16:creationId xmlns:a16="http://schemas.microsoft.com/office/drawing/2014/main" id="{D84A120C-683D-4784-B75B-1B06873B66FC}"/>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a:ext>
          </a:extLst>
        </a:blip>
        <a:stretch>
          <a:fillRect/>
        </a:stretch>
      </xdr:blipFill>
      <xdr:spPr bwMode="auto">
        <a:xfrm>
          <a:off x="66675" y="5305425"/>
          <a:ext cx="5981700"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11</xdr:row>
      <xdr:rowOff>19050</xdr:rowOff>
    </xdr:from>
    <xdr:to>
      <xdr:col>19</xdr:col>
      <xdr:colOff>27920</xdr:colOff>
      <xdr:row>19</xdr:row>
      <xdr:rowOff>142650</xdr:rowOff>
    </xdr:to>
    <xdr:pic>
      <xdr:nvPicPr>
        <xdr:cNvPr id="3" name="Picture 2">
          <a:extLst>
            <a:ext uri="{FF2B5EF4-FFF2-40B4-BE49-F238E27FC236}">
              <a16:creationId xmlns:a16="http://schemas.microsoft.com/office/drawing/2014/main" id="{228C217A-30C9-4C67-A87A-EAFFB80F2639}"/>
            </a:ext>
          </a:extLst>
        </xdr:cNvPr>
        <xdr:cNvPicPr>
          <a:picLocks noChangeAspect="1"/>
        </xdr:cNvPicPr>
      </xdr:nvPicPr>
      <xdr:blipFill>
        <a:blip xmlns:r="http://schemas.openxmlformats.org/officeDocument/2006/relationships" r:embed="rId7"/>
        <a:stretch>
          <a:fillRect/>
        </a:stretch>
      </xdr:blipFill>
      <xdr:spPr>
        <a:xfrm>
          <a:off x="5781675" y="2276475"/>
          <a:ext cx="6000750" cy="1800225"/>
        </a:xfrm>
        <a:prstGeom prst="rect">
          <a:avLst/>
        </a:prstGeom>
      </xdr:spPr>
    </xdr:pic>
    <xdr:clientData/>
  </xdr:twoCellAnchor>
  <xdr:twoCellAnchor editAs="oneCell">
    <xdr:from>
      <xdr:col>13</xdr:col>
      <xdr:colOff>114300</xdr:colOff>
      <xdr:row>1</xdr:row>
      <xdr:rowOff>38100</xdr:rowOff>
    </xdr:from>
    <xdr:to>
      <xdr:col>25</xdr:col>
      <xdr:colOff>18262</xdr:colOff>
      <xdr:row>22</xdr:row>
      <xdr:rowOff>113752</xdr:rowOff>
    </xdr:to>
    <xdr:pic>
      <xdr:nvPicPr>
        <xdr:cNvPr id="7" name="Picture 6">
          <a:extLst>
            <a:ext uri="{FF2B5EF4-FFF2-40B4-BE49-F238E27FC236}">
              <a16:creationId xmlns:a16="http://schemas.microsoft.com/office/drawing/2014/main" id="{AC45F593-7955-4BB2-B341-A03746C2982C}"/>
            </a:ext>
          </a:extLst>
        </xdr:cNvPr>
        <xdr:cNvPicPr>
          <a:picLocks noChangeAspect="1"/>
        </xdr:cNvPicPr>
      </xdr:nvPicPr>
      <xdr:blipFill>
        <a:blip xmlns:r="http://schemas.openxmlformats.org/officeDocument/2006/relationships" r:embed="rId8"/>
        <a:stretch>
          <a:fillRect/>
        </a:stretch>
      </xdr:blipFill>
      <xdr:spPr>
        <a:xfrm>
          <a:off x="8210550" y="247650"/>
          <a:ext cx="7219950" cy="4381500"/>
        </a:xfrm>
        <a:prstGeom prst="rect">
          <a:avLst/>
        </a:prstGeom>
      </xdr:spPr>
    </xdr:pic>
    <xdr:clientData/>
  </xdr:twoCellAnchor>
  <xdr:twoCellAnchor editAs="oneCell">
    <xdr:from>
      <xdr:col>4</xdr:col>
      <xdr:colOff>200025</xdr:colOff>
      <xdr:row>0</xdr:row>
      <xdr:rowOff>0</xdr:rowOff>
    </xdr:from>
    <xdr:to>
      <xdr:col>16</xdr:col>
      <xdr:colOff>67550</xdr:colOff>
      <xdr:row>25</xdr:row>
      <xdr:rowOff>38803</xdr:rowOff>
    </xdr:to>
    <xdr:pic>
      <xdr:nvPicPr>
        <xdr:cNvPr id="8" name="Picture 7">
          <a:extLst>
            <a:ext uri="{FF2B5EF4-FFF2-40B4-BE49-F238E27FC236}">
              <a16:creationId xmlns:a16="http://schemas.microsoft.com/office/drawing/2014/main" id="{A68AC2B8-D34D-4032-9EF7-D10EE67FCE71}"/>
            </a:ext>
          </a:extLst>
        </xdr:cNvPr>
        <xdr:cNvPicPr>
          <a:picLocks noChangeAspect="1"/>
        </xdr:cNvPicPr>
      </xdr:nvPicPr>
      <xdr:blipFill>
        <a:blip xmlns:r="http://schemas.openxmlformats.org/officeDocument/2006/relationships" r:embed="rId9"/>
        <a:stretch>
          <a:fillRect/>
        </a:stretch>
      </xdr:blipFill>
      <xdr:spPr>
        <a:xfrm>
          <a:off x="2809875" y="0"/>
          <a:ext cx="7181850" cy="5038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54"/>
  <sheetViews>
    <sheetView tabSelected="1" topLeftCell="A3" workbookViewId="0">
      <selection activeCell="B9" sqref="B9:H9"/>
    </sheetView>
  </sheetViews>
  <sheetFormatPr defaultColWidth="8.83203125" defaultRowHeight="15" x14ac:dyDescent="0.25"/>
  <cols>
    <col min="1" max="1" width="12.33203125" style="1" customWidth="1"/>
    <col min="2" max="2" width="8.1640625" style="1" customWidth="1"/>
    <col min="3" max="3" width="6.83203125" style="1" customWidth="1"/>
    <col min="4" max="4" width="12.5" style="1" customWidth="1"/>
    <col min="5" max="6" width="4.6640625" style="1" customWidth="1"/>
    <col min="7" max="7" width="5.1640625" style="1" customWidth="1"/>
    <col min="8" max="8" width="4.33203125" style="1" customWidth="1"/>
    <col min="9" max="9" width="7.5" style="1" customWidth="1"/>
    <col min="10" max="10" width="6" style="1" customWidth="1"/>
    <col min="11" max="11" width="9.5" style="1" customWidth="1"/>
    <col min="12" max="12" width="4.5" style="1" customWidth="1"/>
    <col min="13" max="13" width="6.5" style="1" customWidth="1"/>
    <col min="14" max="14" width="8.83203125" style="1" customWidth="1"/>
    <col min="15" max="15" width="11.83203125" style="1" customWidth="1"/>
    <col min="16" max="16" width="9.83203125" style="1" customWidth="1"/>
    <col min="17" max="17" width="10.1640625" style="1" customWidth="1"/>
    <col min="18" max="18" width="11" style="1" customWidth="1"/>
    <col min="19" max="19" width="12.1640625" style="1" customWidth="1"/>
    <col min="20" max="20" width="1.83203125" style="1" customWidth="1"/>
    <col min="21" max="24" width="8.83203125" style="1" customWidth="1"/>
    <col min="25" max="25" width="14.83203125" style="1" customWidth="1"/>
    <col min="26" max="31" width="8.83203125" style="1" customWidth="1"/>
    <col min="32" max="16384" width="8.83203125" style="1"/>
  </cols>
  <sheetData>
    <row r="1" spans="1:21" ht="13.9" customHeight="1" x14ac:dyDescent="0.75">
      <c r="A1" s="160"/>
      <c r="B1" s="161"/>
      <c r="C1" s="161"/>
      <c r="D1" s="161"/>
      <c r="E1" s="161"/>
      <c r="F1" s="161"/>
      <c r="G1" s="161"/>
      <c r="H1" s="162"/>
      <c r="I1" s="169" t="s">
        <v>4184</v>
      </c>
      <c r="J1" s="170"/>
      <c r="K1" s="170"/>
      <c r="L1" s="170"/>
      <c r="M1" s="170"/>
      <c r="N1" s="170"/>
      <c r="O1" s="170"/>
      <c r="P1" s="170"/>
      <c r="Q1" s="170"/>
      <c r="R1" s="170"/>
      <c r="S1" s="171"/>
      <c r="T1" s="34"/>
      <c r="U1" s="34"/>
    </row>
    <row r="2" spans="1:21" ht="13.9" customHeight="1" x14ac:dyDescent="0.75">
      <c r="A2" s="163"/>
      <c r="B2" s="164"/>
      <c r="C2" s="164"/>
      <c r="D2" s="164"/>
      <c r="E2" s="164"/>
      <c r="F2" s="164"/>
      <c r="G2" s="164"/>
      <c r="H2" s="165"/>
      <c r="I2" s="172"/>
      <c r="J2" s="173"/>
      <c r="K2" s="173"/>
      <c r="L2" s="173"/>
      <c r="M2" s="173"/>
      <c r="N2" s="173"/>
      <c r="O2" s="173"/>
      <c r="P2" s="173"/>
      <c r="Q2" s="173"/>
      <c r="R2" s="173"/>
      <c r="S2" s="174"/>
      <c r="T2" s="34"/>
      <c r="U2" s="34"/>
    </row>
    <row r="3" spans="1:21" ht="45" customHeight="1" thickBot="1" x14ac:dyDescent="0.3">
      <c r="A3" s="166"/>
      <c r="B3" s="167"/>
      <c r="C3" s="167"/>
      <c r="D3" s="167"/>
      <c r="E3" s="167"/>
      <c r="F3" s="167"/>
      <c r="G3" s="167"/>
      <c r="H3" s="168"/>
      <c r="I3" s="175"/>
      <c r="J3" s="176"/>
      <c r="K3" s="176"/>
      <c r="L3" s="176"/>
      <c r="M3" s="176"/>
      <c r="N3" s="176"/>
      <c r="O3" s="176"/>
      <c r="P3" s="176"/>
      <c r="Q3" s="176"/>
      <c r="R3" s="176"/>
      <c r="S3" s="177"/>
    </row>
    <row r="4" spans="1:21" ht="18.75" customHeight="1" thickBot="1" x14ac:dyDescent="0.3">
      <c r="A4" s="195" t="s">
        <v>154</v>
      </c>
      <c r="B4" s="197"/>
      <c r="C4" s="198"/>
      <c r="D4" s="198"/>
      <c r="E4" s="198"/>
      <c r="F4" s="198"/>
      <c r="G4" s="198"/>
      <c r="H4" s="199"/>
      <c r="I4" s="190" t="s">
        <v>15</v>
      </c>
      <c r="J4" s="190"/>
      <c r="K4" s="190"/>
      <c r="L4" s="190"/>
      <c r="M4" s="190"/>
      <c r="N4" s="190"/>
      <c r="O4" s="190"/>
      <c r="P4" s="190"/>
      <c r="Q4" s="190"/>
      <c r="R4" s="190"/>
      <c r="S4" s="191"/>
    </row>
    <row r="5" spans="1:21" ht="48" customHeight="1" x14ac:dyDescent="0.3">
      <c r="A5" s="196"/>
      <c r="B5" s="200"/>
      <c r="C5" s="201"/>
      <c r="D5" s="201"/>
      <c r="E5" s="201"/>
      <c r="F5" s="201"/>
      <c r="G5" s="201"/>
      <c r="H5" s="202"/>
      <c r="I5" s="182" t="s">
        <v>118</v>
      </c>
      <c r="J5" s="183"/>
      <c r="K5" s="181" t="s">
        <v>14</v>
      </c>
      <c r="L5" s="182"/>
      <c r="M5" s="182"/>
      <c r="N5" s="183"/>
      <c r="O5" s="57" t="s">
        <v>142</v>
      </c>
      <c r="P5" s="57" t="s">
        <v>133</v>
      </c>
      <c r="Q5" s="57" t="s">
        <v>1</v>
      </c>
      <c r="R5" s="58" t="s">
        <v>17</v>
      </c>
      <c r="S5" s="59" t="s">
        <v>16</v>
      </c>
    </row>
    <row r="6" spans="1:21" s="44" customFormat="1" ht="27" customHeight="1" x14ac:dyDescent="0.45">
      <c r="A6" s="55" t="s">
        <v>647</v>
      </c>
      <c r="B6" s="206" t="str">
        <f>IFERROR(VLOOKUP(B4,'Name _Vendor_EFT'!A:B,2,FALSE),"")</f>
        <v/>
      </c>
      <c r="C6" s="207"/>
      <c r="D6" s="207"/>
      <c r="E6" s="207"/>
      <c r="F6" s="207"/>
      <c r="G6" s="207"/>
      <c r="H6" s="208"/>
      <c r="I6" s="209"/>
      <c r="J6" s="121"/>
      <c r="K6" s="210"/>
      <c r="L6" s="211"/>
      <c r="M6" s="211"/>
      <c r="N6" s="212"/>
      <c r="O6" s="43"/>
      <c r="P6" s="43"/>
      <c r="Q6" s="43"/>
      <c r="R6" s="43"/>
      <c r="S6" s="48" t="str">
        <f>IF(SUM(O6:R6)=0,"",(SUM(O6:R6)))</f>
        <v/>
      </c>
    </row>
    <row r="7" spans="1:21" ht="29.25" customHeight="1" x14ac:dyDescent="0.4">
      <c r="A7" s="125" t="s">
        <v>13</v>
      </c>
      <c r="B7" s="117"/>
      <c r="C7" s="118"/>
      <c r="D7" s="118"/>
      <c r="E7" s="118"/>
      <c r="F7" s="118"/>
      <c r="G7" s="118"/>
      <c r="H7" s="119"/>
      <c r="I7" s="120"/>
      <c r="J7" s="121"/>
      <c r="K7" s="184"/>
      <c r="L7" s="185"/>
      <c r="M7" s="185"/>
      <c r="N7" s="186"/>
      <c r="O7" s="43"/>
      <c r="P7" s="43"/>
      <c r="Q7" s="43"/>
      <c r="R7" s="49"/>
      <c r="S7" s="48" t="str">
        <f>IF(SUM(O7:R7)=0,"",(SUM(O7:R7)))</f>
        <v/>
      </c>
    </row>
    <row r="8" spans="1:21" ht="29.25" customHeight="1" x14ac:dyDescent="0.4">
      <c r="A8" s="126"/>
      <c r="B8" s="117"/>
      <c r="C8" s="118"/>
      <c r="D8" s="118"/>
      <c r="E8" s="118"/>
      <c r="F8" s="118"/>
      <c r="G8" s="118"/>
      <c r="H8" s="119"/>
      <c r="I8" s="120"/>
      <c r="J8" s="121"/>
      <c r="K8" s="184"/>
      <c r="L8" s="185"/>
      <c r="M8" s="185"/>
      <c r="N8" s="186"/>
      <c r="O8" s="43"/>
      <c r="P8" s="43"/>
      <c r="Q8" s="43"/>
      <c r="R8" s="49"/>
      <c r="S8" s="48" t="str">
        <f t="shared" ref="S8:S13" si="0">IF(SUM(O8:R8)=0,"",(SUM(O8:R8)))</f>
        <v/>
      </c>
    </row>
    <row r="9" spans="1:21" ht="29.25" customHeight="1" x14ac:dyDescent="0.4">
      <c r="A9" s="196"/>
      <c r="B9" s="143"/>
      <c r="C9" s="144"/>
      <c r="D9" s="144"/>
      <c r="E9" s="144"/>
      <c r="F9" s="144"/>
      <c r="G9" s="144"/>
      <c r="H9" s="145"/>
      <c r="I9" s="120"/>
      <c r="J9" s="121"/>
      <c r="K9" s="184"/>
      <c r="L9" s="185"/>
      <c r="M9" s="185"/>
      <c r="N9" s="186"/>
      <c r="O9" s="43"/>
      <c r="P9" s="43"/>
      <c r="Q9" s="43"/>
      <c r="R9" s="49"/>
      <c r="S9" s="48" t="str">
        <f t="shared" si="0"/>
        <v/>
      </c>
    </row>
    <row r="10" spans="1:21" ht="32.25" customHeight="1" x14ac:dyDescent="0.4">
      <c r="A10" s="56" t="s">
        <v>26</v>
      </c>
      <c r="B10" s="232"/>
      <c r="C10" s="233"/>
      <c r="D10" s="233"/>
      <c r="E10" s="233"/>
      <c r="F10" s="233"/>
      <c r="G10" s="233"/>
      <c r="H10" s="234"/>
      <c r="I10" s="120"/>
      <c r="J10" s="121"/>
      <c r="K10" s="184"/>
      <c r="L10" s="185"/>
      <c r="M10" s="185"/>
      <c r="N10" s="186"/>
      <c r="O10" s="43"/>
      <c r="P10" s="43"/>
      <c r="Q10" s="43"/>
      <c r="R10" s="49"/>
      <c r="S10" s="48" t="str">
        <f t="shared" si="0"/>
        <v/>
      </c>
    </row>
    <row r="11" spans="1:21" ht="33.75" customHeight="1" x14ac:dyDescent="0.4">
      <c r="A11" s="56" t="s">
        <v>12</v>
      </c>
      <c r="B11" s="122" t="s">
        <v>81</v>
      </c>
      <c r="C11" s="123"/>
      <c r="D11" s="123"/>
      <c r="E11" s="123"/>
      <c r="F11" s="123"/>
      <c r="G11" s="123"/>
      <c r="H11" s="124"/>
      <c r="I11" s="120"/>
      <c r="J11" s="121"/>
      <c r="K11" s="184"/>
      <c r="L11" s="185"/>
      <c r="M11" s="185"/>
      <c r="N11" s="186"/>
      <c r="O11" s="43"/>
      <c r="P11" s="43"/>
      <c r="Q11" s="43"/>
      <c r="R11" s="49"/>
      <c r="S11" s="48" t="str">
        <f t="shared" si="0"/>
        <v/>
      </c>
    </row>
    <row r="12" spans="1:21" ht="33" customHeight="1" x14ac:dyDescent="0.4">
      <c r="A12" s="125" t="s">
        <v>155</v>
      </c>
      <c r="B12" s="134"/>
      <c r="C12" s="135"/>
      <c r="D12" s="135"/>
      <c r="E12" s="135"/>
      <c r="F12" s="135"/>
      <c r="G12" s="135"/>
      <c r="H12" s="136"/>
      <c r="I12" s="120"/>
      <c r="J12" s="121"/>
      <c r="K12" s="184"/>
      <c r="L12" s="185"/>
      <c r="M12" s="185"/>
      <c r="N12" s="186"/>
      <c r="O12" s="43"/>
      <c r="P12" s="43"/>
      <c r="Q12" s="43"/>
      <c r="R12" s="49"/>
      <c r="S12" s="48" t="str">
        <f t="shared" si="0"/>
        <v/>
      </c>
    </row>
    <row r="13" spans="1:21" ht="31.15" customHeight="1" thickBot="1" x14ac:dyDescent="0.45">
      <c r="A13" s="126"/>
      <c r="B13" s="137"/>
      <c r="C13" s="138"/>
      <c r="D13" s="138"/>
      <c r="E13" s="138"/>
      <c r="F13" s="138"/>
      <c r="G13" s="138"/>
      <c r="H13" s="139"/>
      <c r="I13" s="120"/>
      <c r="J13" s="121"/>
      <c r="K13" s="184"/>
      <c r="L13" s="185"/>
      <c r="M13" s="185"/>
      <c r="N13" s="186"/>
      <c r="O13" s="43"/>
      <c r="P13" s="43"/>
      <c r="Q13" s="43"/>
      <c r="R13" s="49"/>
      <c r="S13" s="48" t="str">
        <f t="shared" si="0"/>
        <v/>
      </c>
    </row>
    <row r="14" spans="1:21" ht="23.25" customHeight="1" thickBot="1" x14ac:dyDescent="0.45">
      <c r="A14" s="127"/>
      <c r="B14" s="140"/>
      <c r="C14" s="141"/>
      <c r="D14" s="141"/>
      <c r="E14" s="141"/>
      <c r="F14" s="141"/>
      <c r="G14" s="141"/>
      <c r="H14" s="142"/>
      <c r="I14" s="213" t="s">
        <v>21</v>
      </c>
      <c r="J14" s="214"/>
      <c r="K14" s="214"/>
      <c r="L14" s="214"/>
      <c r="M14" s="214"/>
      <c r="N14" s="214"/>
      <c r="O14" s="214"/>
      <c r="P14" s="214"/>
      <c r="Q14" s="214"/>
      <c r="R14" s="215"/>
      <c r="S14" s="45" t="str">
        <f>IF(SUM(S5:S13)=0,"",(SUM(S5:S13)))</f>
        <v/>
      </c>
    </row>
    <row r="15" spans="1:21" ht="7.5" customHeight="1" thickBot="1" x14ac:dyDescent="0.3">
      <c r="A15" s="222"/>
      <c r="B15" s="223"/>
      <c r="C15" s="223"/>
      <c r="D15" s="223"/>
      <c r="E15" s="223"/>
      <c r="F15" s="223"/>
      <c r="G15" s="223"/>
      <c r="H15" s="223"/>
      <c r="I15" s="223"/>
      <c r="J15" s="223"/>
      <c r="K15" s="223"/>
      <c r="L15" s="223"/>
      <c r="M15" s="223"/>
      <c r="N15" s="223"/>
      <c r="O15" s="223"/>
      <c r="P15" s="223"/>
      <c r="Q15" s="223"/>
      <c r="R15" s="223"/>
      <c r="S15" s="224"/>
    </row>
    <row r="16" spans="1:21" ht="16.5" customHeight="1" thickBot="1" x14ac:dyDescent="0.3">
      <c r="A16" s="216" t="s">
        <v>109</v>
      </c>
      <c r="B16" s="217"/>
      <c r="C16" s="217"/>
      <c r="D16" s="218"/>
      <c r="E16" s="189" t="s">
        <v>110</v>
      </c>
      <c r="F16" s="190"/>
      <c r="G16" s="190"/>
      <c r="H16" s="190"/>
      <c r="I16" s="190"/>
      <c r="J16" s="190"/>
      <c r="K16" s="190"/>
      <c r="L16" s="190"/>
      <c r="M16" s="190"/>
      <c r="N16" s="190"/>
      <c r="O16" s="190"/>
      <c r="P16" s="190"/>
      <c r="Q16" s="191"/>
      <c r="R16" s="225" t="s">
        <v>2</v>
      </c>
      <c r="S16" s="226"/>
    </row>
    <row r="17" spans="1:19" ht="33.75" customHeight="1" thickBot="1" x14ac:dyDescent="0.3">
      <c r="A17" s="219"/>
      <c r="B17" s="220"/>
      <c r="C17" s="220"/>
      <c r="D17" s="221"/>
      <c r="E17" s="192" t="s">
        <v>118</v>
      </c>
      <c r="F17" s="193"/>
      <c r="G17" s="194"/>
      <c r="H17" s="203" t="s">
        <v>18</v>
      </c>
      <c r="I17" s="204"/>
      <c r="J17" s="205"/>
      <c r="K17" s="187" t="s">
        <v>19</v>
      </c>
      <c r="L17" s="188"/>
      <c r="M17" s="188"/>
      <c r="N17" s="60" t="s">
        <v>143</v>
      </c>
      <c r="O17" s="60" t="s">
        <v>0</v>
      </c>
      <c r="P17" s="61" t="s">
        <v>144</v>
      </c>
      <c r="Q17" s="62" t="s">
        <v>130</v>
      </c>
      <c r="R17" s="227"/>
      <c r="S17" s="228"/>
    </row>
    <row r="18" spans="1:19" ht="18.600000000000001" customHeight="1" x14ac:dyDescent="0.4">
      <c r="A18" s="104" t="s">
        <v>76</v>
      </c>
      <c r="B18" s="105"/>
      <c r="C18" s="105"/>
      <c r="D18" s="106"/>
      <c r="E18" s="158"/>
      <c r="F18" s="158"/>
      <c r="G18" s="159"/>
      <c r="H18" s="158"/>
      <c r="I18" s="158"/>
      <c r="J18" s="159"/>
      <c r="K18" s="115"/>
      <c r="L18" s="116"/>
      <c r="M18" s="116"/>
      <c r="N18" s="50"/>
      <c r="O18" s="51"/>
      <c r="P18" s="52" t="s">
        <v>145</v>
      </c>
      <c r="Q18" s="53" t="str">
        <f t="shared" ref="Q18:Q36" si="1">IF(O18=0,"",(O18+P18))</f>
        <v/>
      </c>
      <c r="R18" s="229"/>
      <c r="S18" s="230"/>
    </row>
    <row r="19" spans="1:19" ht="18.600000000000001" customHeight="1" x14ac:dyDescent="0.4">
      <c r="A19" s="107"/>
      <c r="B19" s="108"/>
      <c r="C19" s="108"/>
      <c r="D19" s="109"/>
      <c r="E19" s="101"/>
      <c r="F19" s="102"/>
      <c r="G19" s="103"/>
      <c r="H19" s="101"/>
      <c r="I19" s="102"/>
      <c r="J19" s="103"/>
      <c r="K19" s="115"/>
      <c r="L19" s="116"/>
      <c r="M19" s="116"/>
      <c r="N19" s="50"/>
      <c r="O19" s="51"/>
      <c r="P19" s="52" t="s">
        <v>145</v>
      </c>
      <c r="Q19" s="53" t="str">
        <f t="shared" si="1"/>
        <v/>
      </c>
      <c r="R19" s="115"/>
      <c r="S19" s="231"/>
    </row>
    <row r="20" spans="1:19" ht="18.600000000000001" customHeight="1" x14ac:dyDescent="0.4">
      <c r="A20" s="107"/>
      <c r="B20" s="108"/>
      <c r="C20" s="108"/>
      <c r="D20" s="109"/>
      <c r="E20" s="101"/>
      <c r="F20" s="102"/>
      <c r="G20" s="103"/>
      <c r="H20" s="101"/>
      <c r="I20" s="102"/>
      <c r="J20" s="103"/>
      <c r="K20" s="115"/>
      <c r="L20" s="116"/>
      <c r="M20" s="116"/>
      <c r="N20" s="50"/>
      <c r="O20" s="51"/>
      <c r="P20" s="52" t="s">
        <v>145</v>
      </c>
      <c r="Q20" s="53" t="str">
        <f t="shared" si="1"/>
        <v/>
      </c>
      <c r="R20" s="115"/>
      <c r="S20" s="231"/>
    </row>
    <row r="21" spans="1:19" ht="18.600000000000001" customHeight="1" x14ac:dyDescent="0.4">
      <c r="A21" s="110"/>
      <c r="B21" s="111"/>
      <c r="C21" s="111"/>
      <c r="D21" s="112"/>
      <c r="E21" s="101"/>
      <c r="F21" s="102"/>
      <c r="G21" s="103"/>
      <c r="H21" s="101"/>
      <c r="I21" s="102"/>
      <c r="J21" s="103"/>
      <c r="K21" s="115"/>
      <c r="L21" s="116"/>
      <c r="M21" s="116"/>
      <c r="N21" s="50"/>
      <c r="O21" s="51"/>
      <c r="P21" s="52" t="s">
        <v>145</v>
      </c>
      <c r="Q21" s="53" t="str">
        <f t="shared" si="1"/>
        <v/>
      </c>
      <c r="R21" s="115"/>
      <c r="S21" s="231"/>
    </row>
    <row r="22" spans="1:19" ht="18.600000000000001" customHeight="1" x14ac:dyDescent="0.4">
      <c r="A22" s="149" t="s">
        <v>644</v>
      </c>
      <c r="B22" s="150"/>
      <c r="C22" s="150"/>
      <c r="D22" s="151"/>
      <c r="E22" s="101"/>
      <c r="F22" s="102"/>
      <c r="G22" s="103"/>
      <c r="H22" s="101"/>
      <c r="I22" s="102"/>
      <c r="J22" s="103"/>
      <c r="K22" s="115"/>
      <c r="L22" s="116"/>
      <c r="M22" s="116"/>
      <c r="N22" s="50"/>
      <c r="O22" s="51"/>
      <c r="P22" s="52" t="s">
        <v>145</v>
      </c>
      <c r="Q22" s="53" t="str">
        <f t="shared" si="1"/>
        <v/>
      </c>
      <c r="R22" s="115"/>
      <c r="S22" s="231"/>
    </row>
    <row r="23" spans="1:19" ht="18.600000000000001" customHeight="1" x14ac:dyDescent="0.4">
      <c r="A23" s="152"/>
      <c r="B23" s="153"/>
      <c r="C23" s="153"/>
      <c r="D23" s="154"/>
      <c r="E23" s="101"/>
      <c r="F23" s="102"/>
      <c r="G23" s="103"/>
      <c r="H23" s="101"/>
      <c r="I23" s="102"/>
      <c r="J23" s="103"/>
      <c r="K23" s="115"/>
      <c r="L23" s="116"/>
      <c r="M23" s="116"/>
      <c r="N23" s="50"/>
      <c r="O23" s="51"/>
      <c r="P23" s="52" t="s">
        <v>145</v>
      </c>
      <c r="Q23" s="53" t="str">
        <f t="shared" si="1"/>
        <v/>
      </c>
      <c r="R23" s="115"/>
      <c r="S23" s="231"/>
    </row>
    <row r="24" spans="1:19" ht="18.600000000000001" customHeight="1" x14ac:dyDescent="0.4">
      <c r="A24" s="155"/>
      <c r="B24" s="156"/>
      <c r="C24" s="156"/>
      <c r="D24" s="157"/>
      <c r="E24" s="101"/>
      <c r="F24" s="102"/>
      <c r="G24" s="103"/>
      <c r="H24" s="101"/>
      <c r="I24" s="102"/>
      <c r="J24" s="103"/>
      <c r="K24" s="115"/>
      <c r="L24" s="116"/>
      <c r="M24" s="116"/>
      <c r="N24" s="50"/>
      <c r="O24" s="51"/>
      <c r="P24" s="52" t="s">
        <v>145</v>
      </c>
      <c r="Q24" s="53" t="str">
        <f t="shared" si="1"/>
        <v/>
      </c>
      <c r="R24" s="115"/>
      <c r="S24" s="231"/>
    </row>
    <row r="25" spans="1:19" ht="18.600000000000001" customHeight="1" x14ac:dyDescent="0.4">
      <c r="A25" s="104" t="s">
        <v>643</v>
      </c>
      <c r="B25" s="105"/>
      <c r="C25" s="105"/>
      <c r="D25" s="106"/>
      <c r="E25" s="101"/>
      <c r="F25" s="102"/>
      <c r="G25" s="103"/>
      <c r="H25" s="101"/>
      <c r="I25" s="102"/>
      <c r="J25" s="103"/>
      <c r="K25" s="115"/>
      <c r="L25" s="116"/>
      <c r="M25" s="116"/>
      <c r="N25" s="50"/>
      <c r="O25" s="51"/>
      <c r="P25" s="52" t="s">
        <v>145</v>
      </c>
      <c r="Q25" s="53" t="str">
        <f t="shared" si="1"/>
        <v/>
      </c>
      <c r="R25" s="115"/>
      <c r="S25" s="231"/>
    </row>
    <row r="26" spans="1:19" ht="18.600000000000001" customHeight="1" x14ac:dyDescent="0.4">
      <c r="A26" s="107"/>
      <c r="B26" s="108"/>
      <c r="C26" s="108"/>
      <c r="D26" s="109"/>
      <c r="E26" s="101"/>
      <c r="F26" s="102"/>
      <c r="G26" s="103"/>
      <c r="H26" s="101"/>
      <c r="I26" s="102"/>
      <c r="J26" s="103"/>
      <c r="K26" s="115"/>
      <c r="L26" s="116"/>
      <c r="M26" s="116"/>
      <c r="N26" s="50"/>
      <c r="O26" s="51"/>
      <c r="P26" s="52" t="s">
        <v>145</v>
      </c>
      <c r="Q26" s="53" t="str">
        <f t="shared" si="1"/>
        <v/>
      </c>
      <c r="R26" s="115"/>
      <c r="S26" s="231"/>
    </row>
    <row r="27" spans="1:19" ht="18.600000000000001" customHeight="1" x14ac:dyDescent="0.4">
      <c r="A27" s="110"/>
      <c r="B27" s="111"/>
      <c r="C27" s="111"/>
      <c r="D27" s="112"/>
      <c r="E27" s="101"/>
      <c r="F27" s="102"/>
      <c r="G27" s="103"/>
      <c r="H27" s="101"/>
      <c r="I27" s="102"/>
      <c r="J27" s="103"/>
      <c r="K27" s="115"/>
      <c r="L27" s="116"/>
      <c r="M27" s="116"/>
      <c r="N27" s="50"/>
      <c r="O27" s="51"/>
      <c r="P27" s="52" t="s">
        <v>145</v>
      </c>
      <c r="Q27" s="53" t="str">
        <f t="shared" si="1"/>
        <v/>
      </c>
      <c r="R27" s="115"/>
      <c r="S27" s="231"/>
    </row>
    <row r="28" spans="1:19" ht="18.600000000000001" customHeight="1" x14ac:dyDescent="0.4">
      <c r="A28" s="311" t="s">
        <v>146</v>
      </c>
      <c r="B28" s="312"/>
      <c r="C28" s="312"/>
      <c r="D28" s="313"/>
      <c r="E28" s="101"/>
      <c r="F28" s="102"/>
      <c r="G28" s="103"/>
      <c r="H28" s="101"/>
      <c r="I28" s="102"/>
      <c r="J28" s="103"/>
      <c r="K28" s="115"/>
      <c r="L28" s="116"/>
      <c r="M28" s="116"/>
      <c r="N28" s="50"/>
      <c r="O28" s="51"/>
      <c r="P28" s="52" t="s">
        <v>145</v>
      </c>
      <c r="Q28" s="53" t="str">
        <f t="shared" si="1"/>
        <v/>
      </c>
      <c r="R28" s="115"/>
      <c r="S28" s="231"/>
    </row>
    <row r="29" spans="1:19" ht="18.600000000000001" customHeight="1" x14ac:dyDescent="0.4">
      <c r="A29" s="314"/>
      <c r="B29" s="315"/>
      <c r="C29" s="315"/>
      <c r="D29" s="316"/>
      <c r="E29" s="101"/>
      <c r="F29" s="102"/>
      <c r="G29" s="103"/>
      <c r="H29" s="101"/>
      <c r="I29" s="102"/>
      <c r="J29" s="103"/>
      <c r="K29" s="115"/>
      <c r="L29" s="116"/>
      <c r="M29" s="116"/>
      <c r="N29" s="50"/>
      <c r="O29" s="51"/>
      <c r="P29" s="52" t="s">
        <v>145</v>
      </c>
      <c r="Q29" s="53" t="str">
        <f t="shared" si="1"/>
        <v/>
      </c>
      <c r="R29" s="115"/>
      <c r="S29" s="231"/>
    </row>
    <row r="30" spans="1:19" ht="18.600000000000001" customHeight="1" x14ac:dyDescent="0.4">
      <c r="A30" s="317"/>
      <c r="B30" s="318"/>
      <c r="C30" s="318"/>
      <c r="D30" s="319"/>
      <c r="E30" s="101"/>
      <c r="F30" s="102"/>
      <c r="G30" s="103"/>
      <c r="H30" s="101"/>
      <c r="I30" s="102"/>
      <c r="J30" s="103"/>
      <c r="K30" s="115"/>
      <c r="L30" s="116"/>
      <c r="M30" s="116"/>
      <c r="N30" s="50"/>
      <c r="O30" s="51"/>
      <c r="P30" s="52" t="s">
        <v>145</v>
      </c>
      <c r="Q30" s="53" t="str">
        <f t="shared" si="1"/>
        <v/>
      </c>
      <c r="R30" s="115"/>
      <c r="S30" s="231"/>
    </row>
    <row r="31" spans="1:19" ht="18.600000000000001" customHeight="1" x14ac:dyDescent="0.4">
      <c r="A31" s="104" t="s">
        <v>646</v>
      </c>
      <c r="B31" s="105"/>
      <c r="C31" s="105"/>
      <c r="D31" s="106"/>
      <c r="E31" s="101"/>
      <c r="F31" s="102"/>
      <c r="G31" s="103"/>
      <c r="H31" s="101"/>
      <c r="I31" s="102"/>
      <c r="J31" s="103"/>
      <c r="K31" s="115"/>
      <c r="L31" s="116"/>
      <c r="M31" s="116"/>
      <c r="N31" s="50"/>
      <c r="O31" s="51"/>
      <c r="P31" s="52" t="s">
        <v>145</v>
      </c>
      <c r="Q31" s="53" t="str">
        <f t="shared" si="1"/>
        <v/>
      </c>
      <c r="R31" s="115"/>
      <c r="S31" s="231"/>
    </row>
    <row r="32" spans="1:19" ht="18.600000000000001" customHeight="1" x14ac:dyDescent="0.4">
      <c r="A32" s="107"/>
      <c r="B32" s="108"/>
      <c r="C32" s="108"/>
      <c r="D32" s="109"/>
      <c r="E32" s="101"/>
      <c r="F32" s="102"/>
      <c r="G32" s="103"/>
      <c r="H32" s="101"/>
      <c r="I32" s="102"/>
      <c r="J32" s="103"/>
      <c r="K32" s="115"/>
      <c r="L32" s="116"/>
      <c r="M32" s="116"/>
      <c r="N32" s="50"/>
      <c r="O32" s="51"/>
      <c r="P32" s="52" t="s">
        <v>145</v>
      </c>
      <c r="Q32" s="53" t="str">
        <f t="shared" si="1"/>
        <v/>
      </c>
      <c r="R32" s="115"/>
      <c r="S32" s="231"/>
    </row>
    <row r="33" spans="1:37" ht="18.600000000000001" customHeight="1" x14ac:dyDescent="0.4">
      <c r="A33" s="110"/>
      <c r="B33" s="111"/>
      <c r="C33" s="111"/>
      <c r="D33" s="112"/>
      <c r="E33" s="101"/>
      <c r="F33" s="102"/>
      <c r="G33" s="103"/>
      <c r="H33" s="101"/>
      <c r="I33" s="102"/>
      <c r="J33" s="103"/>
      <c r="K33" s="115"/>
      <c r="L33" s="116"/>
      <c r="M33" s="116"/>
      <c r="N33" s="50"/>
      <c r="O33" s="51"/>
      <c r="P33" s="52" t="s">
        <v>145</v>
      </c>
      <c r="Q33" s="53" t="str">
        <f t="shared" si="1"/>
        <v/>
      </c>
      <c r="R33" s="115"/>
      <c r="S33" s="231"/>
    </row>
    <row r="34" spans="1:37" ht="18.600000000000001" customHeight="1" x14ac:dyDescent="0.4">
      <c r="A34" s="128" t="s">
        <v>25</v>
      </c>
      <c r="B34" s="129"/>
      <c r="C34" s="132" t="s">
        <v>23</v>
      </c>
      <c r="D34" s="129"/>
      <c r="E34" s="101"/>
      <c r="F34" s="102"/>
      <c r="G34" s="103"/>
      <c r="H34" s="101"/>
      <c r="I34" s="102"/>
      <c r="J34" s="103"/>
      <c r="K34" s="115"/>
      <c r="L34" s="116"/>
      <c r="M34" s="116"/>
      <c r="N34" s="50"/>
      <c r="O34" s="51"/>
      <c r="P34" s="52" t="s">
        <v>145</v>
      </c>
      <c r="Q34" s="53" t="str">
        <f t="shared" si="1"/>
        <v/>
      </c>
      <c r="R34" s="115"/>
      <c r="S34" s="231"/>
    </row>
    <row r="35" spans="1:37" ht="18.600000000000001" customHeight="1" x14ac:dyDescent="0.4">
      <c r="A35" s="130"/>
      <c r="B35" s="131"/>
      <c r="C35" s="133"/>
      <c r="D35" s="131"/>
      <c r="E35" s="101"/>
      <c r="F35" s="102"/>
      <c r="G35" s="103"/>
      <c r="H35" s="101"/>
      <c r="I35" s="102"/>
      <c r="J35" s="103"/>
      <c r="K35" s="115"/>
      <c r="L35" s="116"/>
      <c r="M35" s="116"/>
      <c r="N35" s="50"/>
      <c r="O35" s="51"/>
      <c r="P35" s="52" t="s">
        <v>145</v>
      </c>
      <c r="Q35" s="53" t="str">
        <f t="shared" si="1"/>
        <v/>
      </c>
      <c r="R35" s="115"/>
      <c r="S35" s="231"/>
    </row>
    <row r="36" spans="1:37" ht="18.600000000000001" customHeight="1" thickBot="1" x14ac:dyDescent="0.45">
      <c r="A36" s="323" t="s">
        <v>24</v>
      </c>
      <c r="B36" s="114"/>
      <c r="C36" s="113" t="s">
        <v>4561</v>
      </c>
      <c r="D36" s="114"/>
      <c r="E36" s="101"/>
      <c r="F36" s="102"/>
      <c r="G36" s="103"/>
      <c r="H36" s="101"/>
      <c r="I36" s="102"/>
      <c r="J36" s="103"/>
      <c r="K36" s="298"/>
      <c r="L36" s="304"/>
      <c r="M36" s="304"/>
      <c r="N36" s="50"/>
      <c r="O36" s="51"/>
      <c r="P36" s="52" t="s">
        <v>145</v>
      </c>
      <c r="Q36" s="54" t="str">
        <f t="shared" si="1"/>
        <v/>
      </c>
      <c r="R36" s="298"/>
      <c r="S36" s="299"/>
    </row>
    <row r="37" spans="1:37" ht="19.149999999999999" customHeight="1" thickBot="1" x14ac:dyDescent="0.45">
      <c r="A37" s="296" t="s">
        <v>8</v>
      </c>
      <c r="B37" s="297"/>
      <c r="C37" s="321" t="s">
        <v>4562</v>
      </c>
      <c r="D37" s="322"/>
      <c r="E37" s="178" t="s">
        <v>107</v>
      </c>
      <c r="F37" s="179"/>
      <c r="G37" s="179"/>
      <c r="H37" s="179"/>
      <c r="I37" s="179"/>
      <c r="J37" s="179"/>
      <c r="K37" s="179"/>
      <c r="L37" s="179"/>
      <c r="M37" s="179"/>
      <c r="N37" s="180"/>
      <c r="O37" s="300">
        <v>0.59319999999999995</v>
      </c>
      <c r="P37" s="301"/>
      <c r="Q37" s="63" t="str">
        <f>IF(SUM(Q18:Q36)=0,"",(SUM(Q18:Q36)))</f>
        <v/>
      </c>
      <c r="R37" s="302"/>
      <c r="S37" s="303"/>
    </row>
    <row r="38" spans="1:37" ht="18.75" customHeight="1" thickBot="1" x14ac:dyDescent="0.4">
      <c r="A38" s="146" t="s">
        <v>106</v>
      </c>
      <c r="B38" s="147"/>
      <c r="C38" s="147"/>
      <c r="D38" s="147"/>
      <c r="E38" s="147"/>
      <c r="F38" s="147"/>
      <c r="G38" s="147"/>
      <c r="H38" s="147"/>
      <c r="I38" s="147"/>
      <c r="J38" s="147"/>
      <c r="K38" s="147"/>
      <c r="L38" s="147"/>
      <c r="M38" s="147"/>
      <c r="N38" s="148"/>
      <c r="O38" s="147" t="s">
        <v>3</v>
      </c>
      <c r="P38" s="147"/>
      <c r="Q38" s="147"/>
      <c r="R38" s="147"/>
      <c r="S38" s="320"/>
    </row>
    <row r="39" spans="1:37" ht="19.899999999999999" customHeight="1" x14ac:dyDescent="0.4">
      <c r="A39" s="98" t="s">
        <v>90</v>
      </c>
      <c r="B39" s="99"/>
      <c r="C39" s="100"/>
      <c r="D39" s="90" t="s">
        <v>134</v>
      </c>
      <c r="E39" s="92"/>
      <c r="F39" s="90" t="s">
        <v>135</v>
      </c>
      <c r="G39" s="92"/>
      <c r="H39" s="90" t="s">
        <v>136</v>
      </c>
      <c r="I39" s="91"/>
      <c r="J39" s="91"/>
      <c r="K39" s="91"/>
      <c r="L39" s="90" t="s">
        <v>20</v>
      </c>
      <c r="M39" s="91"/>
      <c r="N39" s="92"/>
      <c r="O39" s="305" t="s">
        <v>22</v>
      </c>
      <c r="P39" s="306"/>
      <c r="Q39" s="307"/>
      <c r="R39" s="235" t="str">
        <f>S14</f>
        <v/>
      </c>
      <c r="S39" s="236"/>
      <c r="U39" s="21"/>
      <c r="V39" s="21"/>
      <c r="W39" s="21"/>
      <c r="X39" s="21"/>
      <c r="Y39" s="21"/>
      <c r="Z39" s="21"/>
      <c r="AA39" s="21"/>
      <c r="AB39" s="21"/>
      <c r="AC39" s="21"/>
      <c r="AD39" s="21"/>
      <c r="AE39" s="21"/>
      <c r="AF39" s="21"/>
      <c r="AG39" s="21"/>
      <c r="AH39" s="21"/>
      <c r="AI39" s="21"/>
      <c r="AJ39" s="21"/>
      <c r="AK39" s="21"/>
    </row>
    <row r="40" spans="1:37" ht="18.75" customHeight="1" thickBot="1" x14ac:dyDescent="0.45">
      <c r="A40" s="261" t="s">
        <v>4163</v>
      </c>
      <c r="B40" s="262"/>
      <c r="C40" s="262"/>
      <c r="D40" s="93">
        <v>68978731</v>
      </c>
      <c r="E40" s="94"/>
      <c r="F40" s="95" t="s">
        <v>4182</v>
      </c>
      <c r="G40" s="96"/>
      <c r="H40" s="93" t="s">
        <v>4183</v>
      </c>
      <c r="I40" s="97"/>
      <c r="J40" s="97"/>
      <c r="K40" s="94"/>
      <c r="L40" s="243" t="str">
        <f>R40</f>
        <v/>
      </c>
      <c r="M40" s="244"/>
      <c r="N40" s="245"/>
      <c r="O40" s="256" t="s">
        <v>11</v>
      </c>
      <c r="P40" s="257"/>
      <c r="Q40" s="258"/>
      <c r="R40" s="259" t="str">
        <f>IF(Q37&lt;=16000,Q37*O37,"")</f>
        <v/>
      </c>
      <c r="S40" s="260"/>
    </row>
    <row r="41" spans="1:37" ht="18.75" customHeight="1" x14ac:dyDescent="0.4">
      <c r="A41" s="261" t="s">
        <v>4181</v>
      </c>
      <c r="B41" s="262"/>
      <c r="C41" s="262"/>
      <c r="D41" s="93">
        <v>68978731</v>
      </c>
      <c r="E41" s="94"/>
      <c r="F41" s="95" t="s">
        <v>4182</v>
      </c>
      <c r="G41" s="96"/>
      <c r="H41" s="93" t="s">
        <v>4183</v>
      </c>
      <c r="I41" s="97"/>
      <c r="J41" s="97"/>
      <c r="K41" s="94"/>
      <c r="L41" s="243"/>
      <c r="M41" s="244"/>
      <c r="N41" s="245"/>
      <c r="O41" s="277" t="s">
        <v>4</v>
      </c>
      <c r="P41" s="278"/>
      <c r="Q41" s="279"/>
      <c r="R41" s="286" t="str">
        <f>IF(SUM(R39:R40)&gt;=1,SUM(R39:R40),"")</f>
        <v/>
      </c>
      <c r="S41" s="287"/>
    </row>
    <row r="42" spans="1:37" ht="18.75" customHeight="1" x14ac:dyDescent="0.4">
      <c r="A42" s="263"/>
      <c r="B42" s="264"/>
      <c r="C42" s="264"/>
      <c r="D42" s="93"/>
      <c r="E42" s="94"/>
      <c r="F42" s="93"/>
      <c r="G42" s="94"/>
      <c r="H42" s="93"/>
      <c r="I42" s="97"/>
      <c r="J42" s="97"/>
      <c r="K42" s="97"/>
      <c r="L42" s="243"/>
      <c r="M42" s="244"/>
      <c r="N42" s="245"/>
      <c r="O42" s="280"/>
      <c r="P42" s="281"/>
      <c r="Q42" s="282"/>
      <c r="R42" s="288"/>
      <c r="S42" s="289"/>
    </row>
    <row r="43" spans="1:37" ht="18.75" customHeight="1" x14ac:dyDescent="0.4">
      <c r="A43" s="263"/>
      <c r="B43" s="264"/>
      <c r="C43" s="264"/>
      <c r="D43" s="93"/>
      <c r="E43" s="94"/>
      <c r="F43" s="93"/>
      <c r="G43" s="94"/>
      <c r="H43" s="93"/>
      <c r="I43" s="97"/>
      <c r="J43" s="97"/>
      <c r="K43" s="97"/>
      <c r="L43" s="243"/>
      <c r="M43" s="244"/>
      <c r="N43" s="245"/>
      <c r="O43" s="280"/>
      <c r="P43" s="281"/>
      <c r="Q43" s="282"/>
      <c r="R43" s="288"/>
      <c r="S43" s="289"/>
    </row>
    <row r="44" spans="1:37" ht="18.75" customHeight="1" x14ac:dyDescent="0.4">
      <c r="A44" s="263"/>
      <c r="B44" s="264"/>
      <c r="C44" s="264"/>
      <c r="D44" s="93"/>
      <c r="E44" s="94"/>
      <c r="F44" s="93"/>
      <c r="G44" s="94"/>
      <c r="H44" s="93"/>
      <c r="I44" s="97"/>
      <c r="J44" s="97"/>
      <c r="K44" s="97"/>
      <c r="L44" s="243"/>
      <c r="M44" s="244"/>
      <c r="N44" s="245"/>
      <c r="O44" s="280"/>
      <c r="P44" s="281"/>
      <c r="Q44" s="282"/>
      <c r="R44" s="288"/>
      <c r="S44" s="289"/>
    </row>
    <row r="45" spans="1:37" ht="18" customHeight="1" x14ac:dyDescent="0.4">
      <c r="A45" s="246" t="s">
        <v>137</v>
      </c>
      <c r="B45" s="247"/>
      <c r="C45" s="247"/>
      <c r="D45" s="247"/>
      <c r="E45" s="247"/>
      <c r="F45" s="247"/>
      <c r="G45" s="247"/>
      <c r="H45" s="247"/>
      <c r="I45" s="247"/>
      <c r="J45" s="247"/>
      <c r="K45" s="248"/>
      <c r="L45" s="283" t="str">
        <f>R41</f>
        <v/>
      </c>
      <c r="M45" s="284"/>
      <c r="N45" s="285"/>
      <c r="O45" s="290"/>
      <c r="P45" s="291"/>
      <c r="Q45" s="291"/>
      <c r="R45" s="291"/>
      <c r="S45" s="292"/>
    </row>
    <row r="46" spans="1:37" ht="23.45" customHeight="1" x14ac:dyDescent="0.3">
      <c r="A46" s="253" t="s">
        <v>27</v>
      </c>
      <c r="B46" s="254"/>
      <c r="C46" s="255"/>
      <c r="D46" s="308"/>
      <c r="E46" s="309"/>
      <c r="F46" s="309"/>
      <c r="G46" s="309"/>
      <c r="H46" s="309"/>
      <c r="I46" s="310"/>
      <c r="J46" s="324" t="s">
        <v>30</v>
      </c>
      <c r="K46" s="325"/>
      <c r="L46" s="325"/>
      <c r="M46" s="325"/>
      <c r="N46" s="326"/>
      <c r="O46" s="240"/>
      <c r="P46" s="241"/>
      <c r="Q46" s="241"/>
      <c r="R46" s="241"/>
      <c r="S46" s="242"/>
      <c r="T46"/>
    </row>
    <row r="47" spans="1:37" ht="23.45" customHeight="1" x14ac:dyDescent="0.3">
      <c r="A47" s="249" t="s">
        <v>108</v>
      </c>
      <c r="B47" s="250"/>
      <c r="C47" s="250"/>
      <c r="D47" s="268"/>
      <c r="E47" s="269"/>
      <c r="F47" s="269"/>
      <c r="G47" s="269"/>
      <c r="H47" s="269"/>
      <c r="I47" s="270"/>
      <c r="J47" s="293" t="s">
        <v>28</v>
      </c>
      <c r="K47" s="294"/>
      <c r="L47" s="294"/>
      <c r="M47" s="294"/>
      <c r="N47" s="295"/>
      <c r="O47" s="274"/>
      <c r="P47" s="275"/>
      <c r="Q47" s="275"/>
      <c r="R47" s="275"/>
      <c r="S47" s="276"/>
    </row>
    <row r="48" spans="1:37" ht="23.45" customHeight="1" thickBot="1" x14ac:dyDescent="0.45">
      <c r="A48" s="251"/>
      <c r="B48" s="252"/>
      <c r="C48" s="252"/>
      <c r="D48" s="271"/>
      <c r="E48" s="272"/>
      <c r="F48" s="272"/>
      <c r="G48" s="272"/>
      <c r="H48" s="272"/>
      <c r="I48" s="273"/>
      <c r="J48" s="237" t="s">
        <v>29</v>
      </c>
      <c r="K48" s="238"/>
      <c r="L48" s="238"/>
      <c r="M48" s="238"/>
      <c r="N48" s="239"/>
      <c r="O48" s="265"/>
      <c r="P48" s="266"/>
      <c r="Q48" s="266"/>
      <c r="R48" s="266"/>
      <c r="S48" s="267"/>
    </row>
    <row r="49" spans="1:19" x14ac:dyDescent="0.25">
      <c r="A49" s="35"/>
      <c r="B49" s="36"/>
      <c r="C49" s="36"/>
      <c r="D49" s="36"/>
      <c r="E49" s="36"/>
      <c r="F49" s="36"/>
      <c r="G49" s="36"/>
      <c r="H49" s="36"/>
      <c r="I49" s="36"/>
      <c r="J49" s="36"/>
      <c r="K49" s="36"/>
      <c r="L49" s="36"/>
      <c r="M49" s="36"/>
      <c r="N49" s="36"/>
      <c r="O49" s="36"/>
      <c r="P49" s="36"/>
      <c r="Q49" s="36"/>
      <c r="R49" s="36"/>
      <c r="S49" s="36"/>
    </row>
    <row r="50" spans="1:19" x14ac:dyDescent="0.25">
      <c r="A50" s="36"/>
      <c r="B50" s="36"/>
      <c r="C50" s="36"/>
      <c r="D50" s="37"/>
      <c r="E50" s="35"/>
      <c r="F50" s="35"/>
      <c r="G50" s="35"/>
      <c r="H50" s="36"/>
      <c r="I50" s="36"/>
      <c r="J50" s="36"/>
      <c r="K50" s="36"/>
      <c r="L50" s="36"/>
      <c r="M50" s="36"/>
      <c r="N50" s="36"/>
      <c r="O50" s="36"/>
      <c r="P50" s="36"/>
      <c r="Q50" s="36"/>
      <c r="R50" s="36"/>
      <c r="S50" s="36"/>
    </row>
    <row r="51" spans="1:19" x14ac:dyDescent="0.25">
      <c r="A51" s="36"/>
      <c r="B51" s="36"/>
      <c r="C51" s="36"/>
      <c r="D51" s="37"/>
      <c r="E51" s="35"/>
      <c r="F51" s="35"/>
      <c r="G51" s="35"/>
      <c r="H51" s="36"/>
      <c r="I51" s="36"/>
      <c r="J51" s="36"/>
      <c r="K51" s="36"/>
      <c r="L51" s="36"/>
      <c r="M51" s="36"/>
      <c r="N51" s="36"/>
      <c r="O51" s="36"/>
      <c r="P51" s="36"/>
      <c r="Q51" s="36"/>
      <c r="R51" s="36"/>
      <c r="S51" s="36"/>
    </row>
    <row r="52" spans="1:19" x14ac:dyDescent="0.25">
      <c r="A52" s="36"/>
      <c r="B52" s="36"/>
      <c r="C52" s="36"/>
      <c r="D52" s="37"/>
      <c r="E52" s="35"/>
      <c r="F52" s="35"/>
      <c r="G52" s="35"/>
      <c r="H52" s="36"/>
      <c r="I52" s="36"/>
      <c r="J52" s="36"/>
      <c r="K52" s="36"/>
      <c r="L52" s="36"/>
      <c r="M52" s="36"/>
      <c r="N52" s="36"/>
      <c r="O52" s="36"/>
      <c r="P52" s="36"/>
      <c r="Q52" s="36"/>
      <c r="R52" s="36"/>
      <c r="S52" s="36"/>
    </row>
    <row r="53" spans="1:19" x14ac:dyDescent="0.25">
      <c r="A53" s="36"/>
      <c r="B53" s="36"/>
      <c r="C53" s="36"/>
      <c r="D53" s="37"/>
      <c r="E53" s="35"/>
      <c r="F53" s="35"/>
      <c r="G53" s="35"/>
      <c r="H53" s="36"/>
      <c r="I53" s="36"/>
      <c r="J53" s="36"/>
      <c r="K53" s="36"/>
      <c r="L53" s="36"/>
      <c r="M53" s="36"/>
      <c r="N53" s="36"/>
      <c r="O53" s="36"/>
      <c r="P53" s="36"/>
      <c r="Q53" s="36"/>
      <c r="R53" s="36"/>
      <c r="S53" s="36"/>
    </row>
    <row r="54" spans="1:19" x14ac:dyDescent="0.25">
      <c r="A54" s="36"/>
      <c r="B54" s="36"/>
      <c r="C54" s="36"/>
      <c r="D54" s="37"/>
      <c r="E54" s="35"/>
      <c r="F54" s="35"/>
      <c r="G54" s="35"/>
      <c r="H54" s="36"/>
      <c r="I54" s="36"/>
      <c r="J54" s="36"/>
      <c r="K54" s="36"/>
      <c r="L54" s="36"/>
      <c r="M54" s="36"/>
      <c r="N54" s="36"/>
      <c r="O54" s="36"/>
      <c r="P54" s="36"/>
      <c r="Q54" s="36"/>
      <c r="R54" s="36"/>
      <c r="S54" s="36"/>
    </row>
  </sheetData>
  <sheetProtection algorithmName="SHA-512" hashValue="1BxlHau6c8t+2UBHSo+iEEFlYxmqsjaeqUtDbOKmDBuLbvIM/LWULzLyY8b4ERTH1nWci0Cs9pfRo6rdKY5e2A==" saltValue="xQ13Lg92k58mo5y1PJ62qA==" spinCount="100000" sheet="1" selectLockedCells="1"/>
  <mergeCells count="181">
    <mergeCell ref="R27:S27"/>
    <mergeCell ref="R22:S22"/>
    <mergeCell ref="D46:I46"/>
    <mergeCell ref="L40:N40"/>
    <mergeCell ref="A28:D30"/>
    <mergeCell ref="O38:S38"/>
    <mergeCell ref="C37:D37"/>
    <mergeCell ref="A36:B36"/>
    <mergeCell ref="J46:N46"/>
    <mergeCell ref="D43:E43"/>
    <mergeCell ref="D44:E44"/>
    <mergeCell ref="F41:G41"/>
    <mergeCell ref="F42:G42"/>
    <mergeCell ref="F43:G43"/>
    <mergeCell ref="F44:G44"/>
    <mergeCell ref="H41:K41"/>
    <mergeCell ref="H42:K42"/>
    <mergeCell ref="H43:K43"/>
    <mergeCell ref="K22:M22"/>
    <mergeCell ref="K25:M25"/>
    <mergeCell ref="H25:J25"/>
    <mergeCell ref="R23:S23"/>
    <mergeCell ref="R24:S24"/>
    <mergeCell ref="R25:S25"/>
    <mergeCell ref="R26:S26"/>
    <mergeCell ref="J47:N47"/>
    <mergeCell ref="R34:S34"/>
    <mergeCell ref="A37:B37"/>
    <mergeCell ref="R36:S36"/>
    <mergeCell ref="O37:P37"/>
    <mergeCell ref="R37:S37"/>
    <mergeCell ref="H28:J28"/>
    <mergeCell ref="K33:M33"/>
    <mergeCell ref="K34:M34"/>
    <mergeCell ref="H31:J31"/>
    <mergeCell ref="H35:J35"/>
    <mergeCell ref="H32:J32"/>
    <mergeCell ref="K35:M35"/>
    <mergeCell ref="K36:M36"/>
    <mergeCell ref="H36:J36"/>
    <mergeCell ref="R35:S35"/>
    <mergeCell ref="R28:S28"/>
    <mergeCell ref="R30:S30"/>
    <mergeCell ref="R31:S31"/>
    <mergeCell ref="R32:S32"/>
    <mergeCell ref="R33:S33"/>
    <mergeCell ref="R29:S29"/>
    <mergeCell ref="O39:Q39"/>
    <mergeCell ref="R39:S39"/>
    <mergeCell ref="J48:N48"/>
    <mergeCell ref="O46:S46"/>
    <mergeCell ref="L42:N42"/>
    <mergeCell ref="L43:N43"/>
    <mergeCell ref="L44:N44"/>
    <mergeCell ref="A45:K45"/>
    <mergeCell ref="A47:C48"/>
    <mergeCell ref="A46:C46"/>
    <mergeCell ref="O40:Q40"/>
    <mergeCell ref="R40:S40"/>
    <mergeCell ref="L41:N41"/>
    <mergeCell ref="A41:C41"/>
    <mergeCell ref="A42:C42"/>
    <mergeCell ref="A43:C43"/>
    <mergeCell ref="A44:C44"/>
    <mergeCell ref="A40:C40"/>
    <mergeCell ref="O48:S48"/>
    <mergeCell ref="D47:I48"/>
    <mergeCell ref="O47:S47"/>
    <mergeCell ref="O41:Q44"/>
    <mergeCell ref="L45:N45"/>
    <mergeCell ref="R41:S44"/>
    <mergeCell ref="O45:S45"/>
    <mergeCell ref="D42:E42"/>
    <mergeCell ref="I12:J12"/>
    <mergeCell ref="I5:J5"/>
    <mergeCell ref="H17:J17"/>
    <mergeCell ref="B6:H6"/>
    <mergeCell ref="I6:J6"/>
    <mergeCell ref="K6:N6"/>
    <mergeCell ref="I14:R14"/>
    <mergeCell ref="A18:D21"/>
    <mergeCell ref="A16:D17"/>
    <mergeCell ref="H19:J19"/>
    <mergeCell ref="A15:S15"/>
    <mergeCell ref="R16:S17"/>
    <mergeCell ref="R18:S18"/>
    <mergeCell ref="R19:S19"/>
    <mergeCell ref="R20:S20"/>
    <mergeCell ref="R21:S21"/>
    <mergeCell ref="K21:M21"/>
    <mergeCell ref="H18:J18"/>
    <mergeCell ref="H21:J21"/>
    <mergeCell ref="H24:J24"/>
    <mergeCell ref="K24:M24"/>
    <mergeCell ref="A7:A9"/>
    <mergeCell ref="B10:H10"/>
    <mergeCell ref="A1:H3"/>
    <mergeCell ref="I1:S3"/>
    <mergeCell ref="E37:N37"/>
    <mergeCell ref="I7:J7"/>
    <mergeCell ref="K5:N5"/>
    <mergeCell ref="K7:N7"/>
    <mergeCell ref="K13:N13"/>
    <mergeCell ref="K18:M18"/>
    <mergeCell ref="K19:M19"/>
    <mergeCell ref="K12:N12"/>
    <mergeCell ref="K23:M23"/>
    <mergeCell ref="K17:M17"/>
    <mergeCell ref="K20:M20"/>
    <mergeCell ref="K26:M26"/>
    <mergeCell ref="K8:N8"/>
    <mergeCell ref="K9:N9"/>
    <mergeCell ref="K10:N10"/>
    <mergeCell ref="K11:N11"/>
    <mergeCell ref="E16:Q16"/>
    <mergeCell ref="E17:G17"/>
    <mergeCell ref="E28:G28"/>
    <mergeCell ref="I4:S4"/>
    <mergeCell ref="A4:A5"/>
    <mergeCell ref="B4:H5"/>
    <mergeCell ref="H44:K44"/>
    <mergeCell ref="D39:E39"/>
    <mergeCell ref="F39:G39"/>
    <mergeCell ref="H39:K39"/>
    <mergeCell ref="B8:H8"/>
    <mergeCell ref="B9:H9"/>
    <mergeCell ref="A38:N38"/>
    <mergeCell ref="E19:G19"/>
    <mergeCell ref="E20:G20"/>
    <mergeCell ref="E21:G21"/>
    <mergeCell ref="E22:G22"/>
    <mergeCell ref="E23:G23"/>
    <mergeCell ref="E24:G24"/>
    <mergeCell ref="E25:G25"/>
    <mergeCell ref="E26:G26"/>
    <mergeCell ref="E27:G27"/>
    <mergeCell ref="H27:J27"/>
    <mergeCell ref="H26:J26"/>
    <mergeCell ref="K28:M28"/>
    <mergeCell ref="H33:J33"/>
    <mergeCell ref="H30:J30"/>
    <mergeCell ref="A22:D24"/>
    <mergeCell ref="K27:M27"/>
    <mergeCell ref="E18:G18"/>
    <mergeCell ref="A12:A14"/>
    <mergeCell ref="H23:J23"/>
    <mergeCell ref="H34:J34"/>
    <mergeCell ref="A34:B35"/>
    <mergeCell ref="C34:D35"/>
    <mergeCell ref="K32:M32"/>
    <mergeCell ref="K29:M29"/>
    <mergeCell ref="H29:J29"/>
    <mergeCell ref="A25:D27"/>
    <mergeCell ref="B12:H14"/>
    <mergeCell ref="B7:H7"/>
    <mergeCell ref="I9:J9"/>
    <mergeCell ref="I10:J10"/>
    <mergeCell ref="I11:J11"/>
    <mergeCell ref="H22:J22"/>
    <mergeCell ref="I8:J8"/>
    <mergeCell ref="I13:J13"/>
    <mergeCell ref="H20:J20"/>
    <mergeCell ref="E29:G29"/>
    <mergeCell ref="B11:H11"/>
    <mergeCell ref="L39:N39"/>
    <mergeCell ref="D41:E41"/>
    <mergeCell ref="D40:E40"/>
    <mergeCell ref="F40:G40"/>
    <mergeCell ref="H40:K40"/>
    <mergeCell ref="A39:C39"/>
    <mergeCell ref="E30:G30"/>
    <mergeCell ref="E31:G31"/>
    <mergeCell ref="E32:G32"/>
    <mergeCell ref="E33:G33"/>
    <mergeCell ref="E34:G34"/>
    <mergeCell ref="E35:G35"/>
    <mergeCell ref="E36:G36"/>
    <mergeCell ref="A31:D33"/>
    <mergeCell ref="C36:D36"/>
    <mergeCell ref="K31:M31"/>
    <mergeCell ref="K30:M30"/>
  </mergeCells>
  <dataValidations count="16">
    <dataValidation type="list" showInputMessage="1" showErrorMessage="1" prompt="Mileage rate is based on your total mileage for the year. You will be notified when your mileage rate changes." sqref="O37" xr:uid="{00000000-0002-0000-0000-000000000000}">
      <formula1>Mileage</formula1>
    </dataValidation>
    <dataValidation type="list" errorStyle="warning" allowBlank="1" showInputMessage="1" showErrorMessage="1" error="If your location is not in the drop down list please input your location and send an e-mail to cwagner-whynot@ssrsb.ca to have the location added." prompt="Please select your work base/location." sqref="B10" xr:uid="{00000000-0002-0000-0000-000001000000}">
      <formula1>Base_Locations</formula1>
    </dataValidation>
    <dataValidation type="list" errorStyle="warning" allowBlank="1" showInputMessage="1" showErrorMessage="1" error="If you do not see your position in the drop down list please type it is and then send and e-mail to cwagner-whynot@ssrsb.ca to have it added for future use." prompt="Please select your work position. _x000a_" sqref="B11" xr:uid="{00000000-0002-0000-0000-000002000000}">
      <formula1>Positions</formula1>
    </dataValidation>
    <dataValidation type="list" errorStyle="warning" showInputMessage="1" showErrorMessage="1" error="Please ensure you are using a correct GL#, if it is not in the dropdown list you may type it in and continue._x000a_NOTE:  ALL GL NUMBERS ARE SIX DIGITS" prompt="GL#'S - The GL# must be entered to ensure correct Financial Statements.  If you do not see your GL in the dropdown list please just type it in." sqref="A42:A44" xr:uid="{00000000-0002-0000-0000-000003000000}">
      <formula1>GL_1</formula1>
    </dataValidation>
    <dataValidation allowBlank="1" showInputMessage="1" showErrorMessage="1" prompt="Please ensure you, the employee, signs your expense claim to expedite payment.  _x000a_If it is not signed, by the employee, it will be returned as incomplete." sqref="D47:I48" xr:uid="{00000000-0002-0000-0000-000004000000}"/>
    <dataValidation allowBlank="1" showInputMessage="1" showErrorMessage="1" prompt="Please ensure that you are claiming only one month at a time on each expense claim._x000a_For budgeting reasons we require each month on a separate claim." sqref="I6:J13" xr:uid="{00000000-0002-0000-0000-000005000000}"/>
    <dataValidation type="whole" errorStyle="warning" allowBlank="1" showInputMessage="1" showErrorMessage="1" error="If your meal is more than the Maximum, please include amount and reason for overage.  You must also include your original detailed receipt." prompt="Please enter the amount of your meal, if it is the per diem rate no receipt is required, but if you are entering an amount besides the per diem you must include your detailed receipt(s)." sqref="R6:R13" xr:uid="{00000000-0002-0000-0000-000006000000}">
      <formula1>0</formula1>
      <formula2>10</formula2>
    </dataValidation>
    <dataValidation type="whole" errorStyle="warning" allowBlank="1" showInputMessage="1" showErrorMessage="1" error="Your Fund Center is not correct, please validate that it is eight digits._x000a_Ex. 68123456 (68= Board, 123 = Location/School, 456 = Program (ex. school funds 320, Library 337, etc.) " prompt="Please validate that you are using the correct Fundt Center._x000a_NOTE:  If you are unsure please contact your supervisor or, if a meeting, PD or Inservice, contact the individual responsible for organizing the function." sqref="D42:D44" xr:uid="{00000000-0002-0000-0000-000007000000}">
      <formula1>68000000</formula1>
      <formula2>68999999</formula2>
    </dataValidation>
    <dataValidation allowBlank="1" showInputMessage="1" showErrorMessage="1" prompt="Please ensure that you are claiming only one month at a time on each expense claim._x000a_For budgeting reasons we require each month on a separate claim._x000a_" sqref="E18:E36 H18:H36" xr:uid="{00000000-0002-0000-0000-000008000000}"/>
    <dataValidation errorStyle="information" allowBlank="1" showInputMessage="1" sqref="O18:O36" xr:uid="{00000000-0002-0000-0000-000009000000}"/>
    <dataValidation type="whole" errorStyle="warning" allowBlank="1" showInputMessage="1" showErrorMessage="1" error="Your Fund is not correct, please validate that it is four digits._x000a_Ex. 1000" prompt="Please validate that you are using the correct Fund._x000a_NOTE:  If you are unsure please contact your supervisor or, if a meeting, PD or Inservice, contact the individual responsible for organizing the function." sqref="F42:G44" xr:uid="{00000000-0002-0000-0000-00000A000000}">
      <formula1>1000</formula1>
      <formula2>9999</formula2>
    </dataValidation>
    <dataValidation type="whole" errorStyle="warning" allowBlank="1" showInputMessage="1" showErrorMessage="1" error="Your Functional Area is not correct, please validate that it is ten digits._x000a_Ex. 4150000000" prompt="Please validate that you are using the correct Functional Area._x000a_NOTE:  If you are unsure please contact your supervisor or, if a meeting, PD or Inservice, contact the individual responsible for organizing the function." sqref="H42:K44" xr:uid="{00000000-0002-0000-0000-00000B000000}">
      <formula1>0</formula1>
      <formula2>9999999999</formula2>
    </dataValidation>
    <dataValidation type="list" showDropDown="1" showErrorMessage="1" error="Please validate that you are using the correct Fund Center._x000a_NOTE:  If you are unsure please contact your supervisor or, if a meeting, PD or Inservice, contact the individual responsible for organizing the function." prompt="Please validate that you are using the correct Fund Center._x000a_NOTE:  If you are unsure please contact your supervisor or, if a meeting, PD or Inservice, contact the individual responsible for organizing the function." sqref="D40:E41" xr:uid="{00000000-0002-0000-0000-00000C000000}">
      <formula1>Fund_Ctr</formula1>
    </dataValidation>
    <dataValidation type="whole" errorStyle="warning" allowBlank="1" showErrorMessage="1" error="If your meal is more than the Maximum, please include amount and reason for overage.  You must also include your original detailed receipt." prompt="Please enter the amount of your meal, if it is the per diem rate no receipt is required, but if you are entering an amount besides the per diem you must include your detailed receipt(s)." sqref="O6:O13" xr:uid="{00000000-0002-0000-0000-00000E000000}">
      <formula1>0</formula1>
      <formula2>10</formula2>
    </dataValidation>
    <dataValidation type="whole" errorStyle="warning" allowBlank="1" showErrorMessage="1" error="If your meal is more than the Maximum, please include amount and reason for overage.  You must also include your original detailed receipt." prompt="Please enter the amount of your meal, if it is the per diem rate no receipt is required, but if you are entering an amount besides the per diem you must include your detailed receipt(s)." sqref="P6:P13" xr:uid="{00000000-0002-0000-0000-00000F000000}">
      <formula1>0</formula1>
      <formula2>15</formula2>
    </dataValidation>
    <dataValidation type="whole" errorStyle="warning" allowBlank="1" showErrorMessage="1" error="If your meal is more than the Maximum, please include amount and reason for overage.  You must also include your original detailed receipt." prompt="Please enter the amount of your meal, if it is the per diem rate no receipt is required, but if you are entering an amount besides the per diem you must include your detailed receipt(s)." sqref="Q6:Q13" xr:uid="{00000000-0002-0000-0000-000010000000}">
      <formula1>0</formula1>
      <formula2>20</formula2>
    </dataValidation>
  </dataValidations>
  <printOptions horizontalCentered="1" verticalCentered="1" gridLines="1"/>
  <pageMargins left="0.15748031496063" right="0" top="0" bottom="0" header="0" footer="0"/>
  <pageSetup scale="72" orientation="portrait" r:id="rId1"/>
  <headerFooter alignWithMargins="0">
    <oddFooter>&amp;L&amp;"Constantia,Regular"&amp;9Revised by CLW: Aug.20/15</oddFooter>
  </headerFooter>
  <cellWatches>
    <cellWatch r="B4"/>
  </cellWatches>
  <drawing r:id="rId2"/>
  <legacyDrawing r:id="rId3"/>
  <extLst>
    <ext xmlns:x14="http://schemas.microsoft.com/office/spreadsheetml/2009/9/main" uri="{CCE6A557-97BC-4b89-ADB6-D9C93CAAB3DF}">
      <x14:dataValidations xmlns:xm="http://schemas.microsoft.com/office/excel/2006/main" count="4">
        <x14:dataValidation type="list" showErrorMessage="1" error="Please validate that you are using the correct Functional Area_x000a_NOTE:  If you are unsure please contact your supervisor or, if a meeting, PD or Inservice, contact the individual responsible for organizing the function." prompt="Please validate that you are using the correct Functional Area._x000a_NOTE:  If you are unsure please contact your supervisor or, if a meeting, PD or Inservice, contact the individual responsible for organizing the function." xr:uid="{00000000-0002-0000-0000-00000D000000}">
          <x14:formula1>
            <xm:f>Code!$B$2</xm:f>
          </x14:formula1>
          <xm:sqref>H40:K41</xm:sqref>
        </x14:dataValidation>
        <x14:dataValidation type="list" showErrorMessage="1" error="Please validate that you are using the correct Fund._x000a_NOTE:  If you are unsure please contact your supervisor or, if a meeting, PD or Inservice, contact the individual responsible for organizing the function." prompt="Please validate that you are using the correct Fund._x000a_NOTE:  If you are unsure please contact your supervisor or, if a meeting, PD or Inservice, contact the individual responsible for organizing the function." xr:uid="{00000000-0002-0000-0000-000012000000}">
          <x14:formula1>
            <xm:f>Code!$A$2</xm:f>
          </x14:formula1>
          <xm:sqref>F40:G41</xm:sqref>
        </x14:dataValidation>
        <x14:dataValidation type="list" errorStyle="warning" allowBlank="1" showInputMessage="1" showErrorMessage="1" error="Please select your name or start typing your name. if your name is missing, please email payables@ssrce.ca" promptTitle="Name and Vendor Number" prompt="Start typing your last name, then selct your name, if it is not on the list, please email payables@ssrce.ca" xr:uid="{00000000-0002-0000-0000-000011000000}">
          <x14:formula1>
            <xm:f>'Name _Vendor_EFT'!$A$2:$A$2637</xm:f>
          </x14:formula1>
          <xm:sqref>B4:H5</xm:sqref>
        </x14:dataValidation>
        <x14:dataValidation type="list" errorStyle="warning" showInputMessage="1" showErrorMessage="1" error="Please ensure you are using a correct GL#, if it is not in the dropdown list you may type it in and continue._x000a_NOTE:  ALL GL NUMBERS ARE SIX DIGITS" prompt="GL#'S - The GL# must be entered to ensure correct Financial Statements.  If you do not see your GL in the dropdown list please just type it in." xr:uid="{063512FD-5C2C-48E7-B821-E3D8022D63EE}">
          <x14:formula1>
            <xm:f>GL_1!$A$1:$A$19</xm:f>
          </x14:formula1>
          <xm:sqref>A41:C41 A40:C40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15"/>
  <sheetViews>
    <sheetView workbookViewId="0">
      <selection activeCell="C28" sqref="C28"/>
    </sheetView>
  </sheetViews>
  <sheetFormatPr defaultRowHeight="16.5" x14ac:dyDescent="0.35"/>
  <cols>
    <col min="1" max="1" width="27.6640625" style="24" bestFit="1" customWidth="1"/>
    <col min="2" max="2" width="53.1640625" bestFit="1" customWidth="1"/>
    <col min="3" max="3" width="21.1640625" bestFit="1" customWidth="1"/>
  </cols>
  <sheetData>
    <row r="1" spans="1:1" x14ac:dyDescent="0.35">
      <c r="A1" s="19" t="s">
        <v>111</v>
      </c>
    </row>
    <row r="2" spans="1:1" x14ac:dyDescent="0.35">
      <c r="A2" s="19"/>
    </row>
    <row r="3" spans="1:1" x14ac:dyDescent="0.35">
      <c r="A3" s="23"/>
    </row>
    <row r="4" spans="1:1" x14ac:dyDescent="0.35">
      <c r="A4" s="23"/>
    </row>
    <row r="5" spans="1:1" x14ac:dyDescent="0.35">
      <c r="A5" s="23"/>
    </row>
    <row r="6" spans="1:1" x14ac:dyDescent="0.35">
      <c r="A6" s="23"/>
    </row>
    <row r="7" spans="1:1" x14ac:dyDescent="0.35">
      <c r="A7" s="23"/>
    </row>
    <row r="8" spans="1:1" x14ac:dyDescent="0.35">
      <c r="A8" s="23"/>
    </row>
    <row r="9" spans="1:1" x14ac:dyDescent="0.35">
      <c r="A9" s="23"/>
    </row>
    <row r="10" spans="1:1" x14ac:dyDescent="0.35">
      <c r="A10" s="23"/>
    </row>
    <row r="11" spans="1:1" x14ac:dyDescent="0.35">
      <c r="A11" s="23"/>
    </row>
    <row r="12" spans="1:1" x14ac:dyDescent="0.35">
      <c r="A12" s="23"/>
    </row>
    <row r="13" spans="1:1" x14ac:dyDescent="0.35">
      <c r="A13" s="23"/>
    </row>
    <row r="14" spans="1:1" x14ac:dyDescent="0.35">
      <c r="A14" s="23"/>
    </row>
    <row r="15" spans="1:1" x14ac:dyDescent="0.35">
      <c r="A15" s="23"/>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E92"/>
  <sheetViews>
    <sheetView workbookViewId="0">
      <selection activeCell="E19" sqref="E19"/>
    </sheetView>
  </sheetViews>
  <sheetFormatPr defaultColWidth="10.6640625" defaultRowHeight="12.75" x14ac:dyDescent="0.2"/>
  <cols>
    <col min="1" max="1" width="38.5" style="2" customWidth="1"/>
    <col min="2" max="2" width="50.1640625" style="2" customWidth="1"/>
    <col min="3" max="3" width="12.83203125" style="2" bestFit="1" customWidth="1"/>
    <col min="4" max="4" width="10.1640625" style="2" bestFit="1" customWidth="1"/>
    <col min="5" max="5" width="20.33203125" style="27" customWidth="1"/>
    <col min="6" max="16384" width="10.6640625" style="2"/>
  </cols>
  <sheetData>
    <row r="1" spans="1:4" ht="22.5" customHeight="1" x14ac:dyDescent="0.25">
      <c r="A1" s="329" t="s">
        <v>71</v>
      </c>
      <c r="B1" s="330"/>
      <c r="C1" s="330"/>
      <c r="D1" s="331"/>
    </row>
    <row r="2" spans="1:4" ht="15" customHeight="1" x14ac:dyDescent="0.25">
      <c r="A2" s="332" t="s">
        <v>93</v>
      </c>
      <c r="B2" s="333"/>
      <c r="C2" s="333"/>
      <c r="D2" s="334"/>
    </row>
    <row r="3" spans="1:4" ht="15.75" customHeight="1" x14ac:dyDescent="0.25">
      <c r="A3" s="332" t="s">
        <v>94</v>
      </c>
      <c r="B3" s="333"/>
      <c r="C3" s="333"/>
      <c r="D3" s="334"/>
    </row>
    <row r="4" spans="1:4" ht="15.75" x14ac:dyDescent="0.25">
      <c r="A4" s="39"/>
      <c r="B4" s="40"/>
      <c r="C4" s="40"/>
      <c r="D4" s="41"/>
    </row>
    <row r="5" spans="1:4" ht="15.6" customHeight="1" x14ac:dyDescent="0.25">
      <c r="A5" s="328" t="s">
        <v>141</v>
      </c>
      <c r="B5" s="40" t="s">
        <v>95</v>
      </c>
      <c r="C5" s="40" t="s">
        <v>10</v>
      </c>
      <c r="D5" s="41" t="s">
        <v>9</v>
      </c>
    </row>
    <row r="6" spans="1:4" ht="15.6" customHeight="1" x14ac:dyDescent="0.25">
      <c r="A6" s="328"/>
      <c r="B6" s="3" t="s">
        <v>46</v>
      </c>
      <c r="C6" s="4">
        <v>66</v>
      </c>
      <c r="D6" s="4">
        <f t="shared" ref="D6:D29" si="0">C6*2</f>
        <v>132</v>
      </c>
    </row>
    <row r="7" spans="1:4" ht="15.6" customHeight="1" x14ac:dyDescent="0.25">
      <c r="A7" s="328"/>
      <c r="B7" s="6" t="s">
        <v>72</v>
      </c>
      <c r="C7" s="7">
        <v>19.5</v>
      </c>
      <c r="D7" s="7">
        <f t="shared" si="0"/>
        <v>39</v>
      </c>
    </row>
    <row r="8" spans="1:4" ht="15.75" x14ac:dyDescent="0.25">
      <c r="A8" s="5"/>
      <c r="B8" s="6" t="s">
        <v>48</v>
      </c>
      <c r="C8" s="7">
        <v>50.5</v>
      </c>
      <c r="D8" s="7">
        <f t="shared" si="0"/>
        <v>101</v>
      </c>
    </row>
    <row r="9" spans="1:4" ht="15.75" x14ac:dyDescent="0.25">
      <c r="A9" s="5"/>
      <c r="B9" s="6" t="s">
        <v>91</v>
      </c>
      <c r="C9" s="7">
        <v>20</v>
      </c>
      <c r="D9" s="7">
        <f>C9*2</f>
        <v>40</v>
      </c>
    </row>
    <row r="10" spans="1:4" ht="15.75" x14ac:dyDescent="0.25">
      <c r="A10" s="5"/>
      <c r="B10" s="6" t="s">
        <v>50</v>
      </c>
      <c r="C10" s="7">
        <v>1.5</v>
      </c>
      <c r="D10" s="7">
        <f t="shared" si="0"/>
        <v>3</v>
      </c>
    </row>
    <row r="11" spans="1:4" ht="15.75" x14ac:dyDescent="0.25">
      <c r="A11" s="5"/>
      <c r="B11" s="6" t="s">
        <v>51</v>
      </c>
      <c r="C11" s="7">
        <v>1.5</v>
      </c>
      <c r="D11" s="7">
        <f t="shared" si="0"/>
        <v>3</v>
      </c>
    </row>
    <row r="12" spans="1:4" ht="15.75" x14ac:dyDescent="0.25">
      <c r="A12" s="5"/>
      <c r="B12" s="6" t="s">
        <v>52</v>
      </c>
      <c r="C12" s="7">
        <v>48</v>
      </c>
      <c r="D12" s="7">
        <f t="shared" si="0"/>
        <v>96</v>
      </c>
    </row>
    <row r="13" spans="1:4" ht="15.75" x14ac:dyDescent="0.25">
      <c r="A13" s="5"/>
      <c r="B13" s="6" t="s">
        <v>53</v>
      </c>
      <c r="C13" s="7">
        <v>48</v>
      </c>
      <c r="D13" s="7">
        <f t="shared" si="0"/>
        <v>96</v>
      </c>
    </row>
    <row r="14" spans="1:4" ht="15.75" x14ac:dyDescent="0.25">
      <c r="A14" s="5"/>
      <c r="B14" s="6" t="s">
        <v>54</v>
      </c>
      <c r="C14" s="7">
        <v>48.5</v>
      </c>
      <c r="D14" s="7">
        <f t="shared" si="0"/>
        <v>97</v>
      </c>
    </row>
    <row r="15" spans="1:4" ht="15.75" x14ac:dyDescent="0.25">
      <c r="A15" s="5"/>
      <c r="B15" s="6" t="s">
        <v>55</v>
      </c>
      <c r="C15" s="7">
        <v>38</v>
      </c>
      <c r="D15" s="7">
        <f t="shared" si="0"/>
        <v>76</v>
      </c>
    </row>
    <row r="16" spans="1:4" ht="15.75" x14ac:dyDescent="0.25">
      <c r="A16" s="5"/>
      <c r="B16" s="6" t="s">
        <v>56</v>
      </c>
      <c r="C16" s="7">
        <v>35</v>
      </c>
      <c r="D16" s="7">
        <f t="shared" si="0"/>
        <v>70</v>
      </c>
    </row>
    <row r="17" spans="1:4" ht="15.75" x14ac:dyDescent="0.25">
      <c r="A17" s="5"/>
      <c r="B17" s="6" t="s">
        <v>57</v>
      </c>
      <c r="C17" s="7">
        <v>9</v>
      </c>
      <c r="D17" s="7">
        <f t="shared" si="0"/>
        <v>18</v>
      </c>
    </row>
    <row r="18" spans="1:4" ht="15.75" x14ac:dyDescent="0.25">
      <c r="A18" s="5"/>
      <c r="B18" s="6" t="s">
        <v>58</v>
      </c>
      <c r="C18" s="7">
        <v>48</v>
      </c>
      <c r="D18" s="7">
        <f t="shared" si="0"/>
        <v>96</v>
      </c>
    </row>
    <row r="19" spans="1:4" ht="15.75" x14ac:dyDescent="0.25">
      <c r="A19" s="5"/>
      <c r="B19" s="6" t="s">
        <v>59</v>
      </c>
      <c r="C19" s="7">
        <v>35</v>
      </c>
      <c r="D19" s="7">
        <f t="shared" si="0"/>
        <v>70</v>
      </c>
    </row>
    <row r="20" spans="1:4" ht="15.75" x14ac:dyDescent="0.25">
      <c r="A20" s="5"/>
      <c r="B20" s="6" t="s">
        <v>60</v>
      </c>
      <c r="C20" s="7">
        <v>35</v>
      </c>
      <c r="D20" s="7">
        <f t="shared" si="0"/>
        <v>70</v>
      </c>
    </row>
    <row r="21" spans="1:4" ht="15.75" x14ac:dyDescent="0.25">
      <c r="A21" s="5"/>
      <c r="B21" s="6" t="s">
        <v>61</v>
      </c>
      <c r="C21" s="7">
        <v>60</v>
      </c>
      <c r="D21" s="7">
        <f t="shared" si="0"/>
        <v>120</v>
      </c>
    </row>
    <row r="22" spans="1:4" ht="15.75" x14ac:dyDescent="0.25">
      <c r="A22" s="5"/>
      <c r="B22" s="6" t="s">
        <v>62</v>
      </c>
      <c r="C22" s="7">
        <v>10</v>
      </c>
      <c r="D22" s="7">
        <f t="shared" si="0"/>
        <v>20</v>
      </c>
    </row>
    <row r="23" spans="1:4" ht="15.75" x14ac:dyDescent="0.25">
      <c r="A23" s="5"/>
      <c r="B23" s="6" t="s">
        <v>138</v>
      </c>
      <c r="C23" s="7">
        <v>51</v>
      </c>
      <c r="D23" s="7">
        <f t="shared" si="0"/>
        <v>102</v>
      </c>
    </row>
    <row r="24" spans="1:4" ht="15.75" x14ac:dyDescent="0.25">
      <c r="A24" s="5"/>
      <c r="B24" s="6" t="s">
        <v>64</v>
      </c>
      <c r="C24" s="7">
        <v>2</v>
      </c>
      <c r="D24" s="7">
        <f t="shared" si="0"/>
        <v>4</v>
      </c>
    </row>
    <row r="25" spans="1:4" ht="15.75" x14ac:dyDescent="0.25">
      <c r="A25" s="5"/>
      <c r="B25" s="6" t="s">
        <v>65</v>
      </c>
      <c r="C25" s="7">
        <v>13.5</v>
      </c>
      <c r="D25" s="7">
        <f t="shared" si="0"/>
        <v>27</v>
      </c>
    </row>
    <row r="26" spans="1:4" ht="15.75" x14ac:dyDescent="0.25">
      <c r="A26" s="5"/>
      <c r="B26" s="6" t="s">
        <v>66</v>
      </c>
      <c r="C26" s="7">
        <v>27.5</v>
      </c>
      <c r="D26" s="7">
        <f t="shared" si="0"/>
        <v>55</v>
      </c>
    </row>
    <row r="27" spans="1:4" ht="15.75" x14ac:dyDescent="0.25">
      <c r="A27" s="5"/>
      <c r="B27" s="6" t="s">
        <v>117</v>
      </c>
      <c r="C27" s="7">
        <v>47.5</v>
      </c>
      <c r="D27" s="7">
        <f>C27*2</f>
        <v>95</v>
      </c>
    </row>
    <row r="28" spans="1:4" ht="15.75" x14ac:dyDescent="0.25">
      <c r="A28" s="5"/>
      <c r="B28" s="6" t="s">
        <v>139</v>
      </c>
      <c r="C28" s="7">
        <v>47</v>
      </c>
      <c r="D28" s="7">
        <f t="shared" si="0"/>
        <v>94</v>
      </c>
    </row>
    <row r="29" spans="1:4" ht="15.75" x14ac:dyDescent="0.25">
      <c r="A29" s="5"/>
      <c r="B29" s="6" t="s">
        <v>68</v>
      </c>
      <c r="C29" s="7">
        <v>12</v>
      </c>
      <c r="D29" s="7">
        <f t="shared" si="0"/>
        <v>24</v>
      </c>
    </row>
    <row r="30" spans="1:4" ht="15.75" x14ac:dyDescent="0.25">
      <c r="A30" s="8"/>
      <c r="B30" s="9" t="s">
        <v>97</v>
      </c>
      <c r="C30" s="10"/>
      <c r="D30" s="11"/>
    </row>
    <row r="31" spans="1:4" ht="15.75" x14ac:dyDescent="0.25">
      <c r="A31" s="5"/>
      <c r="B31" s="6" t="s">
        <v>98</v>
      </c>
      <c r="C31" s="7">
        <v>132</v>
      </c>
      <c r="D31" s="7">
        <f>C31*2</f>
        <v>264</v>
      </c>
    </row>
    <row r="32" spans="1:4" ht="15.75" x14ac:dyDescent="0.25">
      <c r="A32" s="5"/>
      <c r="B32" s="6" t="s">
        <v>99</v>
      </c>
      <c r="C32" s="7">
        <v>105</v>
      </c>
      <c r="D32" s="7">
        <f>C32*2</f>
        <v>210</v>
      </c>
    </row>
    <row r="33" spans="1:5" ht="15.75" x14ac:dyDescent="0.25">
      <c r="A33" s="5"/>
      <c r="B33" s="6" t="s">
        <v>100</v>
      </c>
      <c r="C33" s="7">
        <v>103</v>
      </c>
      <c r="D33" s="7">
        <f>C33*2</f>
        <v>206</v>
      </c>
    </row>
    <row r="34" spans="1:5" ht="15.75" x14ac:dyDescent="0.25">
      <c r="A34" s="5"/>
      <c r="B34" s="6" t="s">
        <v>101</v>
      </c>
      <c r="C34" s="7">
        <v>175</v>
      </c>
      <c r="D34" s="7">
        <f>C34*2</f>
        <v>350</v>
      </c>
    </row>
    <row r="35" spans="1:5" ht="15.75" x14ac:dyDescent="0.25">
      <c r="A35" s="12"/>
      <c r="B35" s="6" t="s">
        <v>96</v>
      </c>
      <c r="C35" s="7">
        <v>204</v>
      </c>
      <c r="D35" s="7">
        <f>C35*2</f>
        <v>408</v>
      </c>
    </row>
    <row r="37" spans="1:5" x14ac:dyDescent="0.2">
      <c r="A37" s="13"/>
    </row>
    <row r="39" spans="1:5" ht="17.45" customHeight="1" x14ac:dyDescent="0.25">
      <c r="A39" s="335" t="s">
        <v>71</v>
      </c>
      <c r="B39" s="335"/>
      <c r="C39" s="42"/>
      <c r="D39" s="28"/>
      <c r="E39" s="31"/>
    </row>
    <row r="40" spans="1:5" ht="18" x14ac:dyDescent="0.25">
      <c r="A40" s="335" t="s">
        <v>102</v>
      </c>
      <c r="B40" s="335"/>
      <c r="C40" s="42"/>
      <c r="D40" s="29"/>
      <c r="E40" s="32"/>
    </row>
    <row r="41" spans="1:5" ht="18" x14ac:dyDescent="0.2">
      <c r="A41" s="327" t="s">
        <v>94</v>
      </c>
      <c r="B41" s="327"/>
      <c r="C41" s="38"/>
      <c r="D41" s="30"/>
      <c r="E41" s="33"/>
    </row>
    <row r="42" spans="1:5" ht="15.75" x14ac:dyDescent="0.2">
      <c r="A42" s="14" t="s">
        <v>18</v>
      </c>
      <c r="B42" s="14" t="s">
        <v>103</v>
      </c>
      <c r="C42" s="14" t="s">
        <v>10</v>
      </c>
      <c r="D42" s="15"/>
    </row>
    <row r="43" spans="1:5" ht="15.75" x14ac:dyDescent="0.25">
      <c r="A43" s="16" t="s">
        <v>46</v>
      </c>
      <c r="B43" s="16" t="s">
        <v>52</v>
      </c>
      <c r="C43" s="7">
        <v>26</v>
      </c>
      <c r="D43" s="15"/>
    </row>
    <row r="44" spans="1:5" ht="15.75" x14ac:dyDescent="0.25">
      <c r="A44" s="16"/>
      <c r="B44" s="16" t="s">
        <v>53</v>
      </c>
      <c r="C44" s="7">
        <v>26</v>
      </c>
      <c r="D44" s="15"/>
    </row>
    <row r="45" spans="1:5" ht="15.75" x14ac:dyDescent="0.25">
      <c r="A45" s="16" t="s">
        <v>47</v>
      </c>
      <c r="B45" s="16" t="s">
        <v>153</v>
      </c>
      <c r="C45" s="7">
        <v>13.5</v>
      </c>
      <c r="D45" s="15"/>
    </row>
    <row r="46" spans="1:5" ht="15.75" x14ac:dyDescent="0.25">
      <c r="A46" s="16"/>
      <c r="B46" s="16" t="s">
        <v>51</v>
      </c>
      <c r="C46" s="7">
        <v>22.5</v>
      </c>
      <c r="D46" s="15"/>
    </row>
    <row r="47" spans="1:5" ht="15.75" x14ac:dyDescent="0.25">
      <c r="A47" s="16" t="s">
        <v>91</v>
      </c>
      <c r="B47" s="16" t="s">
        <v>51</v>
      </c>
      <c r="C47" s="7">
        <v>20</v>
      </c>
      <c r="D47" s="15"/>
    </row>
    <row r="48" spans="1:5" ht="15.75" x14ac:dyDescent="0.25">
      <c r="A48" s="16"/>
      <c r="B48" s="16" t="s">
        <v>52</v>
      </c>
      <c r="C48" s="7">
        <v>28</v>
      </c>
      <c r="D48" s="15"/>
    </row>
    <row r="49" spans="1:4" ht="15.75" x14ac:dyDescent="0.25">
      <c r="A49" s="16"/>
      <c r="B49" s="16" t="s">
        <v>55</v>
      </c>
      <c r="C49" s="7">
        <v>15</v>
      </c>
      <c r="D49" s="15"/>
    </row>
    <row r="50" spans="1:4" ht="15.75" x14ac:dyDescent="0.25">
      <c r="A50" s="16"/>
      <c r="B50" s="16" t="s">
        <v>64</v>
      </c>
      <c r="C50" s="7">
        <v>22</v>
      </c>
      <c r="D50" s="15"/>
    </row>
    <row r="51" spans="1:4" ht="15.75" x14ac:dyDescent="0.25">
      <c r="A51" s="16"/>
      <c r="B51" s="16" t="s">
        <v>60</v>
      </c>
      <c r="C51" s="7">
        <v>47</v>
      </c>
      <c r="D51" s="15"/>
    </row>
    <row r="52" spans="1:4" ht="15.75" x14ac:dyDescent="0.25">
      <c r="A52" s="16" t="s">
        <v>74</v>
      </c>
      <c r="B52" s="16" t="s">
        <v>55</v>
      </c>
      <c r="C52" s="7">
        <v>13</v>
      </c>
      <c r="D52" s="15"/>
    </row>
    <row r="53" spans="1:4" ht="15.75" x14ac:dyDescent="0.25">
      <c r="A53" s="16"/>
      <c r="B53" s="16" t="s">
        <v>61</v>
      </c>
      <c r="C53" s="7">
        <v>25</v>
      </c>
      <c r="D53" s="15"/>
    </row>
    <row r="54" spans="1:4" ht="15.75" x14ac:dyDescent="0.25">
      <c r="A54" s="16"/>
      <c r="B54" s="16" t="s">
        <v>47</v>
      </c>
      <c r="C54" s="7">
        <v>25.5</v>
      </c>
      <c r="D54" s="15"/>
    </row>
    <row r="55" spans="1:4" ht="15.75" x14ac:dyDescent="0.25">
      <c r="A55" s="16" t="s">
        <v>54</v>
      </c>
      <c r="B55" s="16" t="s">
        <v>114</v>
      </c>
      <c r="C55" s="7">
        <v>1</v>
      </c>
      <c r="D55" s="15"/>
    </row>
    <row r="56" spans="1:4" ht="15.75" x14ac:dyDescent="0.25">
      <c r="A56" s="16" t="s">
        <v>55</v>
      </c>
      <c r="B56" s="16" t="s">
        <v>61</v>
      </c>
      <c r="C56" s="7">
        <v>20</v>
      </c>
      <c r="D56" s="15"/>
    </row>
    <row r="57" spans="1:4" ht="15.75" x14ac:dyDescent="0.25">
      <c r="A57" s="16"/>
      <c r="B57" s="16" t="s">
        <v>52</v>
      </c>
      <c r="C57" s="7">
        <v>13</v>
      </c>
      <c r="D57" s="15"/>
    </row>
    <row r="58" spans="1:4" ht="15.75" x14ac:dyDescent="0.25">
      <c r="A58" s="16"/>
      <c r="B58" s="16" t="s">
        <v>51</v>
      </c>
      <c r="C58" s="7">
        <v>33.5</v>
      </c>
      <c r="D58" s="15"/>
    </row>
    <row r="59" spans="1:4" ht="15.75" x14ac:dyDescent="0.25">
      <c r="A59" s="16"/>
      <c r="B59" s="16" t="s">
        <v>64</v>
      </c>
      <c r="C59" s="7">
        <v>37</v>
      </c>
      <c r="D59" s="15"/>
    </row>
    <row r="60" spans="1:4" ht="15.75" x14ac:dyDescent="0.25">
      <c r="A60" s="16" t="s">
        <v>114</v>
      </c>
      <c r="B60" s="16" t="s">
        <v>56</v>
      </c>
      <c r="C60" s="7">
        <v>32.5</v>
      </c>
      <c r="D60" s="15"/>
    </row>
    <row r="61" spans="1:4" ht="15.75" x14ac:dyDescent="0.25">
      <c r="A61" s="16" t="s">
        <v>56</v>
      </c>
      <c r="B61" s="16" t="s">
        <v>62</v>
      </c>
      <c r="C61" s="7">
        <v>24.5</v>
      </c>
      <c r="D61" s="15"/>
    </row>
    <row r="62" spans="1:4" ht="15.75" x14ac:dyDescent="0.25">
      <c r="A62" s="16" t="s">
        <v>57</v>
      </c>
      <c r="B62" s="16" t="s">
        <v>51</v>
      </c>
      <c r="C62" s="7">
        <v>7.5</v>
      </c>
      <c r="D62" s="15"/>
    </row>
    <row r="63" spans="1:4" ht="15.75" x14ac:dyDescent="0.25">
      <c r="A63" s="16"/>
      <c r="B63" s="16" t="s">
        <v>62</v>
      </c>
      <c r="C63" s="7">
        <v>19</v>
      </c>
      <c r="D63" s="15"/>
    </row>
    <row r="64" spans="1:4" ht="15.75" x14ac:dyDescent="0.25">
      <c r="A64" s="16"/>
      <c r="B64" s="16" t="s">
        <v>66</v>
      </c>
      <c r="C64" s="7">
        <v>18.5</v>
      </c>
      <c r="D64" s="15"/>
    </row>
    <row r="65" spans="1:4" ht="15.75" x14ac:dyDescent="0.25">
      <c r="A65" s="16"/>
      <c r="B65" s="16" t="s">
        <v>65</v>
      </c>
      <c r="C65" s="7">
        <v>4.5</v>
      </c>
      <c r="D65" s="15"/>
    </row>
    <row r="66" spans="1:4" ht="15.75" x14ac:dyDescent="0.25">
      <c r="A66" s="16"/>
      <c r="B66" s="16" t="s">
        <v>64</v>
      </c>
      <c r="C66" s="7">
        <v>11</v>
      </c>
      <c r="D66" s="15"/>
    </row>
    <row r="67" spans="1:4" ht="15.75" x14ac:dyDescent="0.25">
      <c r="A67" s="16" t="s">
        <v>58</v>
      </c>
      <c r="B67" s="16" t="s">
        <v>67</v>
      </c>
      <c r="C67" s="7">
        <v>1</v>
      </c>
      <c r="D67" s="15"/>
    </row>
    <row r="68" spans="1:4" ht="15.75" x14ac:dyDescent="0.25">
      <c r="A68" s="16"/>
      <c r="B68" s="16" t="s">
        <v>64</v>
      </c>
      <c r="C68" s="7">
        <v>50</v>
      </c>
      <c r="D68" s="15"/>
    </row>
    <row r="69" spans="1:4" ht="15.75" x14ac:dyDescent="0.25">
      <c r="A69" s="16"/>
      <c r="B69" s="16" t="s">
        <v>51</v>
      </c>
      <c r="C69" s="7">
        <v>48.5</v>
      </c>
      <c r="D69" s="15"/>
    </row>
    <row r="70" spans="1:4" ht="15.75" x14ac:dyDescent="0.25">
      <c r="A70" s="16"/>
      <c r="B70" s="16" t="s">
        <v>57</v>
      </c>
      <c r="C70" s="7">
        <v>39</v>
      </c>
      <c r="D70" s="15"/>
    </row>
    <row r="71" spans="1:4" ht="15.75" x14ac:dyDescent="0.25">
      <c r="A71" s="16"/>
      <c r="B71" s="16" t="s">
        <v>73</v>
      </c>
      <c r="C71" s="7">
        <v>50.5</v>
      </c>
      <c r="D71" s="15"/>
    </row>
    <row r="72" spans="1:4" ht="15.75" x14ac:dyDescent="0.25">
      <c r="A72" s="16" t="s">
        <v>91</v>
      </c>
      <c r="B72" s="16" t="s">
        <v>51</v>
      </c>
      <c r="C72" s="7">
        <v>20</v>
      </c>
      <c r="D72" s="15"/>
    </row>
    <row r="73" spans="1:4" ht="15.75" x14ac:dyDescent="0.25">
      <c r="A73" s="16"/>
      <c r="B73" s="16" t="s">
        <v>52</v>
      </c>
      <c r="C73" s="7">
        <v>28</v>
      </c>
      <c r="D73" s="15"/>
    </row>
    <row r="74" spans="1:4" ht="15.75" x14ac:dyDescent="0.25">
      <c r="A74" s="16"/>
      <c r="B74" s="16" t="s">
        <v>55</v>
      </c>
      <c r="C74" s="7">
        <v>15</v>
      </c>
      <c r="D74" s="15"/>
    </row>
    <row r="75" spans="1:4" ht="15.75" x14ac:dyDescent="0.25">
      <c r="A75" s="16"/>
      <c r="B75" s="16" t="s">
        <v>64</v>
      </c>
      <c r="C75" s="7">
        <v>22</v>
      </c>
      <c r="D75" s="15"/>
    </row>
    <row r="76" spans="1:4" ht="15.75" x14ac:dyDescent="0.25">
      <c r="A76" s="16"/>
      <c r="B76" s="16" t="s">
        <v>60</v>
      </c>
      <c r="C76" s="7">
        <v>47</v>
      </c>
      <c r="D76" s="15"/>
    </row>
    <row r="77" spans="1:4" ht="15.75" x14ac:dyDescent="0.25">
      <c r="A77" s="16" t="s">
        <v>59</v>
      </c>
      <c r="B77" s="16" t="s">
        <v>68</v>
      </c>
      <c r="C77" s="7">
        <v>15</v>
      </c>
      <c r="D77" s="15"/>
    </row>
    <row r="78" spans="1:4" ht="15.75" x14ac:dyDescent="0.25">
      <c r="A78" s="16"/>
      <c r="B78" s="16" t="s">
        <v>50</v>
      </c>
      <c r="C78" s="7">
        <v>28.5</v>
      </c>
      <c r="D78" s="15"/>
    </row>
    <row r="79" spans="1:4" ht="15.75" x14ac:dyDescent="0.25">
      <c r="A79" s="16" t="s">
        <v>60</v>
      </c>
      <c r="B79" s="16" t="s">
        <v>51</v>
      </c>
      <c r="C79" s="7">
        <v>25</v>
      </c>
      <c r="D79" s="15"/>
    </row>
    <row r="80" spans="1:4" ht="15.75" x14ac:dyDescent="0.25">
      <c r="A80" s="16"/>
      <c r="B80" s="16" t="s">
        <v>64</v>
      </c>
      <c r="C80" s="7">
        <v>26</v>
      </c>
      <c r="D80" s="15"/>
    </row>
    <row r="81" spans="1:4" ht="15.75" x14ac:dyDescent="0.25">
      <c r="A81" s="16"/>
      <c r="B81" s="16" t="s">
        <v>55</v>
      </c>
      <c r="C81" s="7">
        <v>39</v>
      </c>
      <c r="D81" s="15"/>
    </row>
    <row r="82" spans="1:4" ht="15.75" x14ac:dyDescent="0.25">
      <c r="A82" s="16" t="s">
        <v>73</v>
      </c>
      <c r="B82" s="16" t="s">
        <v>56</v>
      </c>
      <c r="C82" s="7">
        <v>34.5</v>
      </c>
      <c r="D82" s="15"/>
    </row>
    <row r="83" spans="1:4" ht="15.75" x14ac:dyDescent="0.25">
      <c r="A83" s="16"/>
      <c r="B83" s="16" t="s">
        <v>60</v>
      </c>
      <c r="C83" s="7">
        <v>41.5</v>
      </c>
      <c r="D83" s="15"/>
    </row>
    <row r="84" spans="1:4" ht="15.75" x14ac:dyDescent="0.25">
      <c r="A84" s="16" t="s">
        <v>62</v>
      </c>
      <c r="B84" s="16" t="s">
        <v>50</v>
      </c>
      <c r="C84" s="7">
        <v>12</v>
      </c>
      <c r="D84" s="15"/>
    </row>
    <row r="85" spans="1:4" ht="15.75" x14ac:dyDescent="0.25">
      <c r="A85" s="16"/>
      <c r="B85" s="16" t="s">
        <v>68</v>
      </c>
      <c r="C85" s="7">
        <v>20</v>
      </c>
      <c r="D85" s="15"/>
    </row>
    <row r="86" spans="1:4" ht="15.75" x14ac:dyDescent="0.25">
      <c r="A86" s="16" t="s">
        <v>65</v>
      </c>
      <c r="B86" s="16" t="s">
        <v>66</v>
      </c>
      <c r="C86" s="7">
        <v>14</v>
      </c>
      <c r="D86" s="15"/>
    </row>
    <row r="87" spans="1:4" ht="15.75" x14ac:dyDescent="0.25">
      <c r="A87" s="16" t="s">
        <v>66</v>
      </c>
      <c r="B87" s="16" t="s">
        <v>57</v>
      </c>
      <c r="C87" s="7">
        <v>18.5</v>
      </c>
      <c r="D87" s="15"/>
    </row>
    <row r="88" spans="1:4" ht="15.75" x14ac:dyDescent="0.25">
      <c r="A88" s="16" t="s">
        <v>67</v>
      </c>
      <c r="B88" s="16" t="s">
        <v>57</v>
      </c>
      <c r="C88" s="7">
        <v>38</v>
      </c>
      <c r="D88" s="15"/>
    </row>
    <row r="89" spans="1:4" ht="15.75" x14ac:dyDescent="0.25">
      <c r="A89" s="16"/>
      <c r="B89" s="16" t="s">
        <v>73</v>
      </c>
      <c r="C89" s="7">
        <v>51.5</v>
      </c>
      <c r="D89" s="15"/>
    </row>
    <row r="90" spans="1:4" ht="15.75" x14ac:dyDescent="0.25">
      <c r="A90" s="16" t="s">
        <v>68</v>
      </c>
      <c r="B90" s="16" t="s">
        <v>47</v>
      </c>
      <c r="C90" s="7">
        <v>31</v>
      </c>
      <c r="D90" s="15"/>
    </row>
    <row r="91" spans="1:4" ht="15.75" x14ac:dyDescent="0.25">
      <c r="A91" s="16"/>
      <c r="B91" s="16" t="s">
        <v>60</v>
      </c>
      <c r="C91" s="7">
        <v>15</v>
      </c>
      <c r="D91" s="15"/>
    </row>
    <row r="92" spans="1:4" ht="16.5" thickBot="1" x14ac:dyDescent="0.3">
      <c r="A92" s="16"/>
      <c r="B92" s="16" t="s">
        <v>64</v>
      </c>
      <c r="C92" s="7">
        <v>10</v>
      </c>
      <c r="D92" s="15"/>
    </row>
  </sheetData>
  <sheetProtection selectLockedCells="1"/>
  <mergeCells count="7">
    <mergeCell ref="A41:B41"/>
    <mergeCell ref="A5:A7"/>
    <mergeCell ref="A1:D1"/>
    <mergeCell ref="A2:D2"/>
    <mergeCell ref="A3:D3"/>
    <mergeCell ref="A39:B39"/>
    <mergeCell ref="A40:B40"/>
  </mergeCells>
  <pageMargins left="0.75" right="0.75" top="1" bottom="1" header="0.5" footer="0.5"/>
  <pageSetup scale="63" orientation="portrait" r:id="rId1"/>
  <headerFooter alignWithMargins="0"/>
  <rowBreaks count="1" manualBreakCount="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E719F-F325-49B4-BE23-EB18984157C5}">
  <dimension ref="A2:B2"/>
  <sheetViews>
    <sheetView workbookViewId="0">
      <selection activeCell="B3" sqref="B3"/>
    </sheetView>
  </sheetViews>
  <sheetFormatPr defaultRowHeight="12.75" x14ac:dyDescent="0.2"/>
  <sheetData>
    <row r="2" spans="1:2" x14ac:dyDescent="0.2">
      <c r="A2" t="s">
        <v>4182</v>
      </c>
      <c r="B2" t="s">
        <v>4183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32"/>
  <sheetViews>
    <sheetView topLeftCell="A9" workbookViewId="0">
      <selection activeCell="A18" sqref="A18"/>
    </sheetView>
  </sheetViews>
  <sheetFormatPr defaultRowHeight="13.5" x14ac:dyDescent="0.25"/>
  <cols>
    <col min="1" max="1" width="32.83203125" style="18" customWidth="1"/>
  </cols>
  <sheetData>
    <row r="1" spans="1:1" x14ac:dyDescent="0.25">
      <c r="A1" s="18" t="s">
        <v>46</v>
      </c>
    </row>
    <row r="2" spans="1:1" x14ac:dyDescent="0.25">
      <c r="A2" s="18" t="s">
        <v>115</v>
      </c>
    </row>
    <row r="3" spans="1:1" x14ac:dyDescent="0.25">
      <c r="A3" s="18" t="s">
        <v>72</v>
      </c>
    </row>
    <row r="4" spans="1:1" x14ac:dyDescent="0.25">
      <c r="A4" s="18" t="s">
        <v>48</v>
      </c>
    </row>
    <row r="5" spans="1:1" x14ac:dyDescent="0.25">
      <c r="A5" s="18" t="s">
        <v>91</v>
      </c>
    </row>
    <row r="6" spans="1:1" x14ac:dyDescent="0.25">
      <c r="A6" s="18" t="s">
        <v>105</v>
      </c>
    </row>
    <row r="7" spans="1:1" x14ac:dyDescent="0.25">
      <c r="A7" s="18" t="s">
        <v>49</v>
      </c>
    </row>
    <row r="8" spans="1:1" x14ac:dyDescent="0.25">
      <c r="A8" s="18" t="s">
        <v>50</v>
      </c>
    </row>
    <row r="9" spans="1:1" x14ac:dyDescent="0.25">
      <c r="A9" s="18" t="s">
        <v>51</v>
      </c>
    </row>
    <row r="10" spans="1:1" x14ac:dyDescent="0.25">
      <c r="A10" s="18" t="s">
        <v>52</v>
      </c>
    </row>
    <row r="11" spans="1:1" x14ac:dyDescent="0.25">
      <c r="A11" s="18" t="s">
        <v>53</v>
      </c>
    </row>
    <row r="12" spans="1:1" x14ac:dyDescent="0.25">
      <c r="A12" s="18" t="s">
        <v>54</v>
      </c>
    </row>
    <row r="13" spans="1:1" x14ac:dyDescent="0.25">
      <c r="A13" s="18" t="s">
        <v>55</v>
      </c>
    </row>
    <row r="14" spans="1:1" x14ac:dyDescent="0.25">
      <c r="A14" s="18" t="s">
        <v>56</v>
      </c>
    </row>
    <row r="15" spans="1:1" x14ac:dyDescent="0.25">
      <c r="A15" s="18" t="s">
        <v>57</v>
      </c>
    </row>
    <row r="16" spans="1:1" x14ac:dyDescent="0.25">
      <c r="A16" s="18" t="s">
        <v>58</v>
      </c>
    </row>
    <row r="17" spans="1:1" x14ac:dyDescent="0.25">
      <c r="A17" s="18" t="s">
        <v>92</v>
      </c>
    </row>
    <row r="18" spans="1:1" x14ac:dyDescent="0.25">
      <c r="A18" s="18" t="s">
        <v>69</v>
      </c>
    </row>
    <row r="19" spans="1:1" x14ac:dyDescent="0.25">
      <c r="A19" s="18" t="s">
        <v>59</v>
      </c>
    </row>
    <row r="20" spans="1:1" x14ac:dyDescent="0.25">
      <c r="A20" s="18" t="s">
        <v>60</v>
      </c>
    </row>
    <row r="21" spans="1:1" x14ac:dyDescent="0.25">
      <c r="A21" s="18" t="s">
        <v>61</v>
      </c>
    </row>
    <row r="22" spans="1:1" x14ac:dyDescent="0.25">
      <c r="A22" s="18" t="s">
        <v>62</v>
      </c>
    </row>
    <row r="23" spans="1:1" x14ac:dyDescent="0.25">
      <c r="A23" s="18" t="s">
        <v>63</v>
      </c>
    </row>
    <row r="24" spans="1:1" x14ac:dyDescent="0.25">
      <c r="A24" s="18" t="s">
        <v>138</v>
      </c>
    </row>
    <row r="25" spans="1:1" x14ac:dyDescent="0.25">
      <c r="A25" s="18" t="s">
        <v>64</v>
      </c>
    </row>
    <row r="26" spans="1:1" x14ac:dyDescent="0.25">
      <c r="A26" s="18" t="s">
        <v>65</v>
      </c>
    </row>
    <row r="27" spans="1:1" x14ac:dyDescent="0.25">
      <c r="A27" s="18" t="s">
        <v>66</v>
      </c>
    </row>
    <row r="28" spans="1:1" x14ac:dyDescent="0.25">
      <c r="A28" s="18" t="s">
        <v>70</v>
      </c>
    </row>
    <row r="29" spans="1:1" x14ac:dyDescent="0.25">
      <c r="A29" s="18" t="s">
        <v>139</v>
      </c>
    </row>
    <row r="30" spans="1:1" x14ac:dyDescent="0.25">
      <c r="A30" s="18" t="s">
        <v>89</v>
      </c>
    </row>
    <row r="31" spans="1:1" x14ac:dyDescent="0.25">
      <c r="A31" s="18" t="s">
        <v>140</v>
      </c>
    </row>
    <row r="32" spans="1:1" x14ac:dyDescent="0.25">
      <c r="A32" s="18" t="s">
        <v>68</v>
      </c>
    </row>
  </sheetData>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28"/>
  <sheetViews>
    <sheetView workbookViewId="0">
      <selection activeCell="C11" sqref="C11"/>
    </sheetView>
  </sheetViews>
  <sheetFormatPr defaultRowHeight="16.5" x14ac:dyDescent="0.35"/>
  <cols>
    <col min="1" max="1" width="11.6640625" style="20" customWidth="1"/>
  </cols>
  <sheetData>
    <row r="1" spans="1:2" x14ac:dyDescent="0.35">
      <c r="A1" s="22">
        <v>0.59319999999999995</v>
      </c>
    </row>
    <row r="2" spans="1:2" x14ac:dyDescent="0.35">
      <c r="A2" s="22">
        <v>0.52359999999999995</v>
      </c>
      <c r="B2" t="s">
        <v>645</v>
      </c>
    </row>
    <row r="6" spans="1:2" ht="12.75" x14ac:dyDescent="0.2">
      <c r="A6"/>
    </row>
    <row r="22" spans="1:1" ht="12.75" x14ac:dyDescent="0.2">
      <c r="A22" t="s">
        <v>147</v>
      </c>
    </row>
    <row r="23" spans="1:1" ht="12.75" x14ac:dyDescent="0.2">
      <c r="A23"/>
    </row>
    <row r="24" spans="1:1" ht="12.75" x14ac:dyDescent="0.2">
      <c r="A24" t="s">
        <v>148</v>
      </c>
    </row>
    <row r="25" spans="1:1" ht="12.75" x14ac:dyDescent="0.2">
      <c r="A25" t="s">
        <v>149</v>
      </c>
    </row>
    <row r="26" spans="1:1" ht="12.75" x14ac:dyDescent="0.2">
      <c r="A26" t="s">
        <v>150</v>
      </c>
    </row>
    <row r="27" spans="1:1" ht="12.75" x14ac:dyDescent="0.2">
      <c r="A27" t="s">
        <v>151</v>
      </c>
    </row>
    <row r="28" spans="1:1" ht="12.75" x14ac:dyDescent="0.2">
      <c r="A28" t="s">
        <v>152</v>
      </c>
    </row>
  </sheetData>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indexed="50"/>
  </sheetPr>
  <dimension ref="A1:D2596"/>
  <sheetViews>
    <sheetView workbookViewId="0">
      <selection activeCell="F36" sqref="F36"/>
    </sheetView>
  </sheetViews>
  <sheetFormatPr defaultColWidth="8.83203125" defaultRowHeight="15.75" x14ac:dyDescent="0.25"/>
  <cols>
    <col min="1" max="1" width="32.1640625" style="64" bestFit="1" customWidth="1"/>
    <col min="2" max="2" width="11.1640625" style="65" bestFit="1" customWidth="1"/>
    <col min="3" max="3" width="58.5" style="88" bestFit="1" customWidth="1"/>
    <col min="4" max="16384" width="8.83203125" style="64"/>
  </cols>
  <sheetData>
    <row r="1" spans="1:4" ht="12.75" x14ac:dyDescent="0.2">
      <c r="A1" s="64" t="s">
        <v>642</v>
      </c>
      <c r="B1" s="64" t="s">
        <v>648</v>
      </c>
      <c r="C1" s="74"/>
      <c r="D1" s="64" t="s">
        <v>649</v>
      </c>
    </row>
    <row r="2" spans="1:4" ht="12.75" x14ac:dyDescent="0.2">
      <c r="B2" s="64"/>
      <c r="C2" s="74"/>
    </row>
    <row r="3" spans="1:4" ht="12.75" x14ac:dyDescent="0.2">
      <c r="A3"/>
      <c r="B3"/>
      <c r="C3" s="26"/>
    </row>
    <row r="4" spans="1:4" ht="12.75" x14ac:dyDescent="0.2">
      <c r="A4" t="s">
        <v>650</v>
      </c>
      <c r="B4" t="s">
        <v>651</v>
      </c>
      <c r="C4" s="26">
        <v>2000079253</v>
      </c>
    </row>
    <row r="5" spans="1:4" ht="12.75" x14ac:dyDescent="0.2">
      <c r="A5" t="s">
        <v>652</v>
      </c>
      <c r="B5" t="s">
        <v>653</v>
      </c>
      <c r="C5" s="26">
        <v>2000081585</v>
      </c>
    </row>
    <row r="6" spans="1:4" ht="12.75" x14ac:dyDescent="0.2">
      <c r="A6" s="68" t="s">
        <v>654</v>
      </c>
      <c r="B6" s="64" t="s">
        <v>655</v>
      </c>
      <c r="C6" s="72">
        <v>2000050989</v>
      </c>
    </row>
    <row r="7" spans="1:4" ht="12.75" x14ac:dyDescent="0.2">
      <c r="A7" s="68" t="s">
        <v>656</v>
      </c>
      <c r="B7" s="64" t="s">
        <v>657</v>
      </c>
      <c r="C7" s="72">
        <v>2000070188</v>
      </c>
    </row>
    <row r="8" spans="1:4" ht="12.75" x14ac:dyDescent="0.2">
      <c r="A8" t="s">
        <v>658</v>
      </c>
      <c r="B8" t="s">
        <v>659</v>
      </c>
      <c r="C8" s="26">
        <v>2000070316</v>
      </c>
    </row>
    <row r="9" spans="1:4" ht="12.75" x14ac:dyDescent="0.2">
      <c r="A9" s="68" t="s">
        <v>660</v>
      </c>
      <c r="B9" s="64" t="s">
        <v>661</v>
      </c>
      <c r="C9" s="72">
        <v>2000073047</v>
      </c>
    </row>
    <row r="10" spans="1:4" ht="12.75" x14ac:dyDescent="0.2">
      <c r="A10" t="s">
        <v>662</v>
      </c>
      <c r="B10" t="s">
        <v>663</v>
      </c>
      <c r="C10" s="26">
        <v>2000079101</v>
      </c>
    </row>
    <row r="11" spans="1:4" ht="12.75" x14ac:dyDescent="0.2">
      <c r="A11" s="66" t="s">
        <v>664</v>
      </c>
      <c r="B11" s="64" t="s">
        <v>665</v>
      </c>
      <c r="C11" s="72">
        <v>2000063095</v>
      </c>
    </row>
    <row r="12" spans="1:4" ht="12.75" x14ac:dyDescent="0.2">
      <c r="A12" s="66" t="s">
        <v>666</v>
      </c>
      <c r="B12" s="64" t="s">
        <v>667</v>
      </c>
      <c r="C12" s="72">
        <v>2000064252</v>
      </c>
    </row>
    <row r="13" spans="1:4" ht="12.75" x14ac:dyDescent="0.2">
      <c r="A13" s="68" t="s">
        <v>668</v>
      </c>
      <c r="B13" s="64" t="s">
        <v>669</v>
      </c>
      <c r="C13" s="75">
        <v>2000077927</v>
      </c>
    </row>
    <row r="14" spans="1:4" ht="12.75" x14ac:dyDescent="0.2">
      <c r="A14" t="s">
        <v>670</v>
      </c>
      <c r="B14" t="s">
        <v>671</v>
      </c>
      <c r="C14" s="26">
        <v>2000065495</v>
      </c>
    </row>
    <row r="15" spans="1:4" ht="12.75" x14ac:dyDescent="0.2">
      <c r="A15" t="s">
        <v>672</v>
      </c>
      <c r="B15" t="s">
        <v>673</v>
      </c>
      <c r="C15" s="26">
        <v>2000065092</v>
      </c>
    </row>
    <row r="16" spans="1:4" ht="12.75" x14ac:dyDescent="0.2">
      <c r="A16" s="66" t="s">
        <v>674</v>
      </c>
      <c r="B16" s="64" t="s">
        <v>675</v>
      </c>
      <c r="C16" s="76">
        <v>2000059976</v>
      </c>
    </row>
    <row r="17" spans="1:3" ht="12.75" x14ac:dyDescent="0.2">
      <c r="A17" s="70" t="s">
        <v>676</v>
      </c>
      <c r="B17" s="70" t="s">
        <v>677</v>
      </c>
      <c r="C17" s="77">
        <v>2000076064</v>
      </c>
    </row>
    <row r="18" spans="1:3" ht="12.75" x14ac:dyDescent="0.2">
      <c r="A18" t="s">
        <v>4567</v>
      </c>
      <c r="B18" s="89" t="s">
        <v>4578</v>
      </c>
      <c r="C18" s="26">
        <v>2000094588</v>
      </c>
    </row>
    <row r="19" spans="1:3" ht="12.75" x14ac:dyDescent="0.2">
      <c r="A19" s="68" t="s">
        <v>678</v>
      </c>
      <c r="B19" s="64" t="s">
        <v>679</v>
      </c>
      <c r="C19" s="72">
        <v>2000077097</v>
      </c>
    </row>
    <row r="20" spans="1:3" ht="12.75" x14ac:dyDescent="0.2">
      <c r="A20" s="66" t="s">
        <v>680</v>
      </c>
      <c r="B20" s="64" t="s">
        <v>681</v>
      </c>
      <c r="C20" s="72">
        <v>2000010163</v>
      </c>
    </row>
    <row r="21" spans="1:3" ht="12.75" x14ac:dyDescent="0.2">
      <c r="A21" s="66" t="s">
        <v>682</v>
      </c>
      <c r="B21" s="64" t="s">
        <v>683</v>
      </c>
      <c r="C21" s="72">
        <v>2000061561</v>
      </c>
    </row>
    <row r="22" spans="1:3" ht="12.75" x14ac:dyDescent="0.2">
      <c r="A22" s="66" t="s">
        <v>4185</v>
      </c>
      <c r="B22" s="64" t="s">
        <v>684</v>
      </c>
      <c r="C22" s="72">
        <v>2000071928</v>
      </c>
    </row>
    <row r="23" spans="1:3" ht="12.75" x14ac:dyDescent="0.2">
      <c r="A23" t="s">
        <v>4186</v>
      </c>
      <c r="B23" t="s">
        <v>4187</v>
      </c>
      <c r="C23" s="26">
        <v>2000085097</v>
      </c>
    </row>
    <row r="24" spans="1:3" ht="12.75" x14ac:dyDescent="0.2">
      <c r="A24" t="s">
        <v>685</v>
      </c>
      <c r="B24" t="s">
        <v>686</v>
      </c>
      <c r="C24" s="26">
        <v>2000069351</v>
      </c>
    </row>
    <row r="25" spans="1:3" ht="12.75" x14ac:dyDescent="0.2">
      <c r="A25" s="66" t="s">
        <v>687</v>
      </c>
      <c r="B25" s="64" t="s">
        <v>688</v>
      </c>
      <c r="C25" s="72">
        <v>2000076367</v>
      </c>
    </row>
    <row r="26" spans="1:3" ht="12.75" x14ac:dyDescent="0.2">
      <c r="A26" s="66" t="s">
        <v>689</v>
      </c>
      <c r="B26" s="64" t="s">
        <v>690</v>
      </c>
      <c r="C26" s="72">
        <v>2000079902</v>
      </c>
    </row>
    <row r="27" spans="1:3" ht="12.75" x14ac:dyDescent="0.2">
      <c r="A27" s="66" t="s">
        <v>691</v>
      </c>
      <c r="B27" s="64" t="s">
        <v>692</v>
      </c>
      <c r="C27" s="72">
        <v>2000072839</v>
      </c>
    </row>
    <row r="28" spans="1:3" ht="12.75" x14ac:dyDescent="0.2">
      <c r="A28" t="s">
        <v>693</v>
      </c>
      <c r="B28" t="s">
        <v>694</v>
      </c>
      <c r="C28" s="26">
        <v>2000051295</v>
      </c>
    </row>
    <row r="29" spans="1:3" ht="12.75" x14ac:dyDescent="0.2">
      <c r="A29" s="68" t="s">
        <v>695</v>
      </c>
      <c r="B29" s="64" t="s">
        <v>696</v>
      </c>
      <c r="C29" s="72">
        <v>2000073341</v>
      </c>
    </row>
    <row r="30" spans="1:3" ht="12.75" x14ac:dyDescent="0.2">
      <c r="A30" s="66" t="s">
        <v>697</v>
      </c>
      <c r="B30" s="64" t="s">
        <v>698</v>
      </c>
      <c r="C30" s="72">
        <v>2000075254</v>
      </c>
    </row>
    <row r="31" spans="1:3" ht="12.75" x14ac:dyDescent="0.2">
      <c r="A31" s="66" t="s">
        <v>699</v>
      </c>
      <c r="B31" s="64" t="s">
        <v>700</v>
      </c>
      <c r="C31" s="72">
        <v>2000063474</v>
      </c>
    </row>
    <row r="32" spans="1:3" ht="12.75" x14ac:dyDescent="0.2">
      <c r="A32" s="66" t="s">
        <v>701</v>
      </c>
      <c r="B32" s="64" t="s">
        <v>702</v>
      </c>
      <c r="C32" s="72">
        <v>2000070616</v>
      </c>
    </row>
    <row r="33" spans="1:3" ht="12.75" x14ac:dyDescent="0.2">
      <c r="A33" s="66" t="s">
        <v>703</v>
      </c>
      <c r="B33" s="64" t="s">
        <v>704</v>
      </c>
      <c r="C33" s="72">
        <v>2000068845</v>
      </c>
    </row>
    <row r="34" spans="1:3" ht="12.75" x14ac:dyDescent="0.2">
      <c r="A34" s="66" t="s">
        <v>705</v>
      </c>
      <c r="B34" s="64" t="s">
        <v>706</v>
      </c>
      <c r="C34" s="75">
        <v>2000063176</v>
      </c>
    </row>
    <row r="35" spans="1:3" ht="12.75" x14ac:dyDescent="0.2">
      <c r="A35" t="s">
        <v>707</v>
      </c>
      <c r="B35" t="s">
        <v>708</v>
      </c>
      <c r="C35" s="26">
        <v>2000080799</v>
      </c>
    </row>
    <row r="36" spans="1:3" ht="12.75" x14ac:dyDescent="0.2">
      <c r="A36" t="s">
        <v>709</v>
      </c>
      <c r="B36" t="s">
        <v>710</v>
      </c>
      <c r="C36" s="26">
        <v>2000068506</v>
      </c>
    </row>
    <row r="37" spans="1:3" ht="12.75" x14ac:dyDescent="0.2">
      <c r="A37" s="66" t="s">
        <v>711</v>
      </c>
      <c r="B37" s="64" t="s">
        <v>712</v>
      </c>
      <c r="C37" s="75">
        <v>2000070249</v>
      </c>
    </row>
    <row r="38" spans="1:3" ht="12.75" x14ac:dyDescent="0.2">
      <c r="A38" s="66" t="s">
        <v>713</v>
      </c>
      <c r="B38" s="64" t="s">
        <v>714</v>
      </c>
      <c r="C38" s="72">
        <v>2000062729</v>
      </c>
    </row>
    <row r="39" spans="1:3" ht="12.75" x14ac:dyDescent="0.2">
      <c r="A39" s="66" t="s">
        <v>715</v>
      </c>
      <c r="B39" s="64" t="s">
        <v>716</v>
      </c>
      <c r="C39" s="72">
        <v>2000010317</v>
      </c>
    </row>
    <row r="40" spans="1:3" ht="12.75" x14ac:dyDescent="0.2">
      <c r="A40" s="66" t="s">
        <v>717</v>
      </c>
      <c r="B40" s="64" t="s">
        <v>718</v>
      </c>
      <c r="C40" s="72">
        <v>2000052306</v>
      </c>
    </row>
    <row r="41" spans="1:3" ht="12.75" x14ac:dyDescent="0.2">
      <c r="A41" s="66" t="s">
        <v>719</v>
      </c>
      <c r="B41" s="64" t="s">
        <v>720</v>
      </c>
      <c r="C41" s="75">
        <v>2000072054</v>
      </c>
    </row>
    <row r="42" spans="1:3" ht="12.75" x14ac:dyDescent="0.2">
      <c r="A42" s="66" t="s">
        <v>721</v>
      </c>
      <c r="B42" s="64" t="s">
        <v>722</v>
      </c>
      <c r="C42" s="72">
        <v>2000075888</v>
      </c>
    </row>
    <row r="43" spans="1:3" ht="12.75" x14ac:dyDescent="0.2">
      <c r="A43" s="68" t="s">
        <v>723</v>
      </c>
      <c r="B43" s="64" t="s">
        <v>724</v>
      </c>
      <c r="C43" s="75">
        <v>2000080515</v>
      </c>
    </row>
    <row r="44" spans="1:3" ht="12.75" x14ac:dyDescent="0.2">
      <c r="A44" t="s">
        <v>725</v>
      </c>
      <c r="B44" t="s">
        <v>726</v>
      </c>
      <c r="C44" s="26">
        <v>2000071378</v>
      </c>
    </row>
    <row r="45" spans="1:3" ht="12.75" x14ac:dyDescent="0.2">
      <c r="A45" t="s">
        <v>727</v>
      </c>
      <c r="B45" t="s">
        <v>728</v>
      </c>
      <c r="C45" s="26">
        <v>2000061615</v>
      </c>
    </row>
    <row r="46" spans="1:3" ht="12.75" x14ac:dyDescent="0.2">
      <c r="A46" s="68" t="s">
        <v>729</v>
      </c>
      <c r="B46" s="64" t="s">
        <v>730</v>
      </c>
      <c r="C46" s="75">
        <v>2000066607</v>
      </c>
    </row>
    <row r="47" spans="1:3" ht="12.75" x14ac:dyDescent="0.2">
      <c r="A47" s="68" t="s">
        <v>731</v>
      </c>
      <c r="B47" s="64" t="s">
        <v>732</v>
      </c>
      <c r="C47" s="72">
        <v>2000068871</v>
      </c>
    </row>
    <row r="48" spans="1:3" ht="12.75" x14ac:dyDescent="0.2">
      <c r="A48" s="68" t="s">
        <v>733</v>
      </c>
      <c r="B48" s="64" t="s">
        <v>734</v>
      </c>
      <c r="C48" s="72">
        <v>2000064135</v>
      </c>
    </row>
    <row r="49" spans="1:3" ht="12.75" x14ac:dyDescent="0.2">
      <c r="A49" t="s">
        <v>735</v>
      </c>
      <c r="B49" t="s">
        <v>736</v>
      </c>
      <c r="C49" s="26">
        <v>2000010652</v>
      </c>
    </row>
    <row r="50" spans="1:3" ht="12.75" x14ac:dyDescent="0.2">
      <c r="A50" s="66" t="s">
        <v>737</v>
      </c>
      <c r="B50" s="64" t="s">
        <v>738</v>
      </c>
      <c r="C50" s="72">
        <v>2000060141</v>
      </c>
    </row>
    <row r="51" spans="1:3" ht="12.75" x14ac:dyDescent="0.2">
      <c r="A51" s="66" t="s">
        <v>739</v>
      </c>
      <c r="B51" s="64" t="s">
        <v>740</v>
      </c>
      <c r="C51" s="72">
        <v>2000078021</v>
      </c>
    </row>
    <row r="52" spans="1:3" ht="12.75" x14ac:dyDescent="0.2">
      <c r="A52" s="66" t="s">
        <v>741</v>
      </c>
      <c r="B52" s="64" t="s">
        <v>742</v>
      </c>
      <c r="C52" s="72">
        <v>2000062443</v>
      </c>
    </row>
    <row r="53" spans="1:3" ht="12.75" x14ac:dyDescent="0.2">
      <c r="A53" t="s">
        <v>743</v>
      </c>
      <c r="B53" t="s">
        <v>744</v>
      </c>
      <c r="C53" s="26">
        <v>2000073635</v>
      </c>
    </row>
    <row r="54" spans="1:3" ht="12.75" x14ac:dyDescent="0.2">
      <c r="A54" t="s">
        <v>745</v>
      </c>
      <c r="B54" t="s">
        <v>746</v>
      </c>
      <c r="C54" s="26">
        <v>2000067416</v>
      </c>
    </row>
    <row r="55" spans="1:3" ht="12.75" x14ac:dyDescent="0.2">
      <c r="A55" s="70" t="s">
        <v>4188</v>
      </c>
      <c r="B55" s="70" t="s">
        <v>4189</v>
      </c>
      <c r="C55" s="77">
        <v>2000087682</v>
      </c>
    </row>
    <row r="56" spans="1:3" ht="12.75" x14ac:dyDescent="0.2">
      <c r="A56" s="66" t="s">
        <v>747</v>
      </c>
      <c r="B56" s="64" t="s">
        <v>748</v>
      </c>
      <c r="C56" s="72">
        <v>2000074625</v>
      </c>
    </row>
    <row r="57" spans="1:3" ht="12.75" x14ac:dyDescent="0.2">
      <c r="A57" s="66" t="s">
        <v>749</v>
      </c>
      <c r="B57" s="64" t="s">
        <v>750</v>
      </c>
      <c r="C57" s="72">
        <v>2000083120</v>
      </c>
    </row>
    <row r="58" spans="1:3" ht="12.75" x14ac:dyDescent="0.2">
      <c r="A58" s="66" t="s">
        <v>751</v>
      </c>
      <c r="B58" s="64" t="s">
        <v>752</v>
      </c>
      <c r="C58" s="76">
        <v>2000069377</v>
      </c>
    </row>
    <row r="59" spans="1:3" ht="12.75" x14ac:dyDescent="0.2">
      <c r="A59" t="s">
        <v>753</v>
      </c>
      <c r="B59" t="s">
        <v>754</v>
      </c>
      <c r="C59" s="26">
        <v>2000073390</v>
      </c>
    </row>
    <row r="60" spans="1:3" ht="12.75" x14ac:dyDescent="0.2">
      <c r="A60" s="66" t="s">
        <v>755</v>
      </c>
      <c r="B60" s="64" t="s">
        <v>756</v>
      </c>
      <c r="C60" s="72">
        <v>2000082951</v>
      </c>
    </row>
    <row r="61" spans="1:3" ht="12.75" x14ac:dyDescent="0.2">
      <c r="A61" s="66" t="s">
        <v>757</v>
      </c>
      <c r="B61" s="64" t="s">
        <v>758</v>
      </c>
      <c r="C61" s="75">
        <v>2000081835</v>
      </c>
    </row>
    <row r="62" spans="1:3" ht="12.75" x14ac:dyDescent="0.2">
      <c r="A62" t="s">
        <v>759</v>
      </c>
      <c r="B62" t="s">
        <v>760</v>
      </c>
      <c r="C62" s="26">
        <v>2000068199</v>
      </c>
    </row>
    <row r="63" spans="1:3" ht="12.75" x14ac:dyDescent="0.2">
      <c r="A63" s="66" t="s">
        <v>761</v>
      </c>
      <c r="B63" s="64" t="s">
        <v>762</v>
      </c>
      <c r="C63" s="72">
        <v>2000072281</v>
      </c>
    </row>
    <row r="64" spans="1:3" ht="12.75" x14ac:dyDescent="0.2">
      <c r="A64" s="66" t="s">
        <v>763</v>
      </c>
      <c r="B64" s="64" t="s">
        <v>764</v>
      </c>
      <c r="C64" s="72">
        <v>2000063401</v>
      </c>
    </row>
    <row r="65" spans="1:3" ht="12.75" x14ac:dyDescent="0.2">
      <c r="A65" s="66" t="s">
        <v>765</v>
      </c>
      <c r="B65" s="64" t="s">
        <v>766</v>
      </c>
      <c r="C65" s="72">
        <v>2000073678</v>
      </c>
    </row>
    <row r="66" spans="1:3" ht="12.75" x14ac:dyDescent="0.2">
      <c r="A66" t="s">
        <v>767</v>
      </c>
      <c r="B66" t="s">
        <v>768</v>
      </c>
      <c r="C66" s="26">
        <v>2000073131</v>
      </c>
    </row>
    <row r="67" spans="1:3" ht="12.75" x14ac:dyDescent="0.2">
      <c r="A67" t="s">
        <v>769</v>
      </c>
      <c r="B67" t="s">
        <v>770</v>
      </c>
      <c r="C67" s="26">
        <v>2000062224</v>
      </c>
    </row>
    <row r="68" spans="1:3" ht="12.75" x14ac:dyDescent="0.2">
      <c r="A68" s="66" t="s">
        <v>771</v>
      </c>
      <c r="B68" s="64" t="s">
        <v>772</v>
      </c>
      <c r="C68" s="72">
        <v>2000065981</v>
      </c>
    </row>
    <row r="69" spans="1:3" ht="12.75" x14ac:dyDescent="0.2">
      <c r="A69" t="s">
        <v>773</v>
      </c>
      <c r="B69" t="s">
        <v>774</v>
      </c>
      <c r="C69" s="26">
        <v>2000067611</v>
      </c>
    </row>
    <row r="70" spans="1:3" ht="12.75" x14ac:dyDescent="0.2">
      <c r="A70" s="66" t="s">
        <v>775</v>
      </c>
      <c r="B70" s="64" t="s">
        <v>776</v>
      </c>
      <c r="C70" s="72">
        <v>2000064989</v>
      </c>
    </row>
    <row r="71" spans="1:3" ht="12.75" x14ac:dyDescent="0.2">
      <c r="A71" t="s">
        <v>777</v>
      </c>
      <c r="B71" t="s">
        <v>778</v>
      </c>
      <c r="C71" s="26">
        <v>2000077677</v>
      </c>
    </row>
    <row r="72" spans="1:3" ht="12.75" x14ac:dyDescent="0.2">
      <c r="A72" s="68" t="s">
        <v>4190</v>
      </c>
      <c r="B72" s="64" t="s">
        <v>4191</v>
      </c>
      <c r="C72" s="72">
        <v>2000092238</v>
      </c>
    </row>
    <row r="73" spans="1:3" ht="12.75" x14ac:dyDescent="0.2">
      <c r="A73" s="66" t="s">
        <v>779</v>
      </c>
      <c r="B73" s="64" t="s">
        <v>780</v>
      </c>
      <c r="C73" s="72">
        <v>2000077906</v>
      </c>
    </row>
    <row r="74" spans="1:3" ht="12.75" x14ac:dyDescent="0.2">
      <c r="A74" s="66" t="s">
        <v>4192</v>
      </c>
      <c r="B74" s="64" t="s">
        <v>4193</v>
      </c>
      <c r="C74" s="72">
        <v>2000088039</v>
      </c>
    </row>
    <row r="75" spans="1:3" ht="12.75" x14ac:dyDescent="0.2">
      <c r="A75" s="66" t="s">
        <v>781</v>
      </c>
      <c r="B75" s="64" t="s">
        <v>782</v>
      </c>
      <c r="C75" s="72">
        <v>2000080973</v>
      </c>
    </row>
    <row r="76" spans="1:3" ht="12.75" x14ac:dyDescent="0.2">
      <c r="A76" s="68" t="s">
        <v>783</v>
      </c>
      <c r="B76" s="64" t="s">
        <v>784</v>
      </c>
      <c r="C76" s="72">
        <v>2000070531</v>
      </c>
    </row>
    <row r="77" spans="1:3" ht="12.75" x14ac:dyDescent="0.2">
      <c r="A77" s="66" t="s">
        <v>785</v>
      </c>
      <c r="B77" s="64" t="s">
        <v>786</v>
      </c>
      <c r="C77" s="72">
        <v>2000053039</v>
      </c>
    </row>
    <row r="78" spans="1:3" ht="12.75" x14ac:dyDescent="0.2">
      <c r="A78" s="66" t="s">
        <v>787</v>
      </c>
      <c r="B78" s="64" t="s">
        <v>788</v>
      </c>
      <c r="C78" s="72">
        <v>2000078032</v>
      </c>
    </row>
    <row r="79" spans="1:3" ht="12.75" x14ac:dyDescent="0.2">
      <c r="A79" s="68" t="s">
        <v>4194</v>
      </c>
      <c r="B79" s="64" t="s">
        <v>4195</v>
      </c>
      <c r="C79" s="72">
        <v>2000074055</v>
      </c>
    </row>
    <row r="80" spans="1:3" ht="12.75" x14ac:dyDescent="0.2">
      <c r="A80" t="s">
        <v>789</v>
      </c>
      <c r="B80" t="s">
        <v>790</v>
      </c>
      <c r="C80" s="26">
        <v>2000062283</v>
      </c>
    </row>
    <row r="81" spans="1:3" ht="12.75" x14ac:dyDescent="0.2">
      <c r="A81" s="66" t="s">
        <v>4196</v>
      </c>
      <c r="B81" s="64" t="s">
        <v>4197</v>
      </c>
      <c r="C81" s="72">
        <v>2000083959</v>
      </c>
    </row>
    <row r="82" spans="1:3" ht="12.75" x14ac:dyDescent="0.2">
      <c r="A82" s="66" t="s">
        <v>791</v>
      </c>
      <c r="B82" s="64" t="s">
        <v>792</v>
      </c>
      <c r="C82" s="72">
        <v>2000079560</v>
      </c>
    </row>
    <row r="83" spans="1:3" ht="12.75" x14ac:dyDescent="0.2">
      <c r="A83" s="68" t="s">
        <v>793</v>
      </c>
      <c r="B83" s="64" t="s">
        <v>794</v>
      </c>
      <c r="C83" s="72">
        <v>2000071043</v>
      </c>
    </row>
    <row r="84" spans="1:3" ht="12.75" x14ac:dyDescent="0.2">
      <c r="A84" t="s">
        <v>795</v>
      </c>
      <c r="B84" t="s">
        <v>796</v>
      </c>
      <c r="C84" s="26">
        <v>2000075748</v>
      </c>
    </row>
    <row r="85" spans="1:3" ht="12.75" x14ac:dyDescent="0.2">
      <c r="A85" s="66" t="s">
        <v>797</v>
      </c>
      <c r="B85" s="64" t="s">
        <v>798</v>
      </c>
      <c r="C85" s="75">
        <v>2000065993</v>
      </c>
    </row>
    <row r="86" spans="1:3" ht="12.75" x14ac:dyDescent="0.2">
      <c r="A86" s="66" t="s">
        <v>799</v>
      </c>
      <c r="B86" s="64" t="s">
        <v>800</v>
      </c>
      <c r="C86" s="72">
        <v>2000073434</v>
      </c>
    </row>
    <row r="87" spans="1:3" ht="12.75" x14ac:dyDescent="0.2">
      <c r="A87" s="66" t="s">
        <v>801</v>
      </c>
      <c r="B87" s="64" t="s">
        <v>802</v>
      </c>
      <c r="C87" s="72">
        <v>2000065717</v>
      </c>
    </row>
    <row r="88" spans="1:3" ht="12.75" x14ac:dyDescent="0.2">
      <c r="A88" s="66" t="s">
        <v>803</v>
      </c>
      <c r="B88" s="64" t="s">
        <v>804</v>
      </c>
      <c r="C88" s="72">
        <v>2000080106</v>
      </c>
    </row>
    <row r="89" spans="1:3" ht="12.75" x14ac:dyDescent="0.2">
      <c r="A89" s="66" t="s">
        <v>805</v>
      </c>
      <c r="B89" s="64" t="s">
        <v>806</v>
      </c>
      <c r="C89" s="72">
        <v>2000062168</v>
      </c>
    </row>
    <row r="90" spans="1:3" ht="12.75" x14ac:dyDescent="0.2">
      <c r="A90" t="s">
        <v>807</v>
      </c>
      <c r="B90" t="s">
        <v>808</v>
      </c>
      <c r="C90" s="26">
        <v>2000073673</v>
      </c>
    </row>
    <row r="91" spans="1:3" ht="12.75" x14ac:dyDescent="0.2">
      <c r="A91" t="s">
        <v>809</v>
      </c>
      <c r="B91" t="s">
        <v>810</v>
      </c>
      <c r="C91" s="26">
        <v>2000056916</v>
      </c>
    </row>
    <row r="92" spans="1:3" ht="12.75" x14ac:dyDescent="0.2">
      <c r="A92" s="68" t="s">
        <v>811</v>
      </c>
      <c r="B92" s="64" t="s">
        <v>812</v>
      </c>
      <c r="C92" s="72">
        <v>2000066278</v>
      </c>
    </row>
    <row r="93" spans="1:3" ht="12.75" x14ac:dyDescent="0.2">
      <c r="A93" s="70" t="s">
        <v>813</v>
      </c>
      <c r="B93" s="70" t="s">
        <v>814</v>
      </c>
      <c r="C93" s="77">
        <v>2000068987</v>
      </c>
    </row>
    <row r="94" spans="1:3" ht="12.75" x14ac:dyDescent="0.2">
      <c r="A94" s="66" t="s">
        <v>815</v>
      </c>
      <c r="B94" s="64" t="s">
        <v>816</v>
      </c>
      <c r="C94" s="75">
        <v>2000063264</v>
      </c>
    </row>
    <row r="95" spans="1:3" ht="12.75" x14ac:dyDescent="0.2">
      <c r="A95" t="s">
        <v>817</v>
      </c>
      <c r="B95" t="s">
        <v>818</v>
      </c>
      <c r="C95" s="26">
        <v>2000069998</v>
      </c>
    </row>
    <row r="96" spans="1:3" ht="12.75" x14ac:dyDescent="0.2">
      <c r="A96" s="66" t="s">
        <v>819</v>
      </c>
      <c r="B96" s="64" t="s">
        <v>820</v>
      </c>
      <c r="C96" s="72">
        <v>2000080839</v>
      </c>
    </row>
    <row r="97" spans="1:3" ht="12.75" x14ac:dyDescent="0.2">
      <c r="A97" s="68" t="s">
        <v>821</v>
      </c>
      <c r="B97" s="64" t="s">
        <v>822</v>
      </c>
      <c r="C97" s="75">
        <v>2000060724</v>
      </c>
    </row>
    <row r="98" spans="1:3" ht="12.75" x14ac:dyDescent="0.2">
      <c r="A98" s="68" t="s">
        <v>823</v>
      </c>
      <c r="B98" s="64" t="s">
        <v>824</v>
      </c>
      <c r="C98" s="72">
        <v>2000052177</v>
      </c>
    </row>
    <row r="99" spans="1:3" ht="12.75" x14ac:dyDescent="0.2">
      <c r="A99" s="68" t="s">
        <v>825</v>
      </c>
      <c r="B99" s="64" t="s">
        <v>826</v>
      </c>
      <c r="C99" s="72">
        <v>2000061569</v>
      </c>
    </row>
    <row r="100" spans="1:3" ht="12.75" x14ac:dyDescent="0.2">
      <c r="A100" s="66" t="s">
        <v>827</v>
      </c>
      <c r="B100" s="64" t="s">
        <v>828</v>
      </c>
      <c r="C100" s="72">
        <v>2000067541</v>
      </c>
    </row>
    <row r="101" spans="1:3" ht="12.75" x14ac:dyDescent="0.2">
      <c r="A101" s="66" t="s">
        <v>829</v>
      </c>
      <c r="B101" s="64" t="s">
        <v>830</v>
      </c>
      <c r="C101" s="72">
        <v>2000083304</v>
      </c>
    </row>
    <row r="102" spans="1:3" ht="12.75" x14ac:dyDescent="0.2">
      <c r="A102" t="s">
        <v>831</v>
      </c>
      <c r="B102" t="s">
        <v>832</v>
      </c>
      <c r="C102" s="26">
        <v>2000061796</v>
      </c>
    </row>
    <row r="103" spans="1:3" ht="12.75" x14ac:dyDescent="0.2">
      <c r="A103" t="s">
        <v>833</v>
      </c>
      <c r="B103" t="s">
        <v>834</v>
      </c>
      <c r="C103" s="26">
        <v>2000061634</v>
      </c>
    </row>
    <row r="104" spans="1:3" ht="12.75" x14ac:dyDescent="0.2">
      <c r="A104" s="66" t="s">
        <v>835</v>
      </c>
      <c r="B104" s="64" t="s">
        <v>836</v>
      </c>
      <c r="C104" s="72">
        <v>2000069328</v>
      </c>
    </row>
    <row r="105" spans="1:3" ht="12.75" x14ac:dyDescent="0.2">
      <c r="A105" t="s">
        <v>837</v>
      </c>
      <c r="B105" t="s">
        <v>838</v>
      </c>
      <c r="C105" s="26">
        <v>2000065607</v>
      </c>
    </row>
    <row r="106" spans="1:3" ht="12.75" x14ac:dyDescent="0.2">
      <c r="A106" s="66" t="s">
        <v>839</v>
      </c>
      <c r="B106" s="64" t="s">
        <v>840</v>
      </c>
      <c r="C106" s="75">
        <v>2000061141</v>
      </c>
    </row>
    <row r="107" spans="1:3" ht="12.75" x14ac:dyDescent="0.2">
      <c r="A107" s="68" t="s">
        <v>841</v>
      </c>
      <c r="B107" s="64" t="s">
        <v>842</v>
      </c>
      <c r="C107" s="72">
        <v>2000072384</v>
      </c>
    </row>
    <row r="108" spans="1:3" ht="12.75" x14ac:dyDescent="0.2">
      <c r="A108" t="s">
        <v>843</v>
      </c>
      <c r="B108" t="s">
        <v>844</v>
      </c>
      <c r="C108" s="26">
        <v>2000066781</v>
      </c>
    </row>
    <row r="109" spans="1:3" ht="12.75" x14ac:dyDescent="0.2">
      <c r="A109" s="68" t="s">
        <v>845</v>
      </c>
      <c r="B109" s="64" t="s">
        <v>846</v>
      </c>
      <c r="C109" s="72">
        <v>2000055817</v>
      </c>
    </row>
    <row r="110" spans="1:3" ht="12.75" x14ac:dyDescent="0.2">
      <c r="A110" s="68" t="s">
        <v>847</v>
      </c>
      <c r="B110" s="64" t="s">
        <v>848</v>
      </c>
      <c r="C110" s="75">
        <v>2000064984</v>
      </c>
    </row>
    <row r="111" spans="1:3" ht="12.75" x14ac:dyDescent="0.2">
      <c r="A111" s="66" t="s">
        <v>849</v>
      </c>
      <c r="B111" s="64" t="s">
        <v>850</v>
      </c>
      <c r="C111" s="72">
        <v>2000074182</v>
      </c>
    </row>
    <row r="112" spans="1:3" ht="12.75" x14ac:dyDescent="0.2">
      <c r="A112" t="s">
        <v>851</v>
      </c>
      <c r="B112" t="s">
        <v>852</v>
      </c>
      <c r="C112" s="26">
        <v>2000074201</v>
      </c>
    </row>
    <row r="113" spans="1:3" ht="12.75" x14ac:dyDescent="0.2">
      <c r="A113" s="66" t="s">
        <v>853</v>
      </c>
      <c r="B113" s="64" t="s">
        <v>854</v>
      </c>
      <c r="C113" s="72">
        <v>2000056791</v>
      </c>
    </row>
    <row r="114" spans="1:3" ht="12.75" x14ac:dyDescent="0.2">
      <c r="A114" t="s">
        <v>855</v>
      </c>
      <c r="B114" t="s">
        <v>856</v>
      </c>
      <c r="C114" s="26">
        <v>2000062401</v>
      </c>
    </row>
    <row r="115" spans="1:3" ht="12.75" x14ac:dyDescent="0.2">
      <c r="A115" s="66" t="s">
        <v>4198</v>
      </c>
      <c r="B115" s="64" t="s">
        <v>4199</v>
      </c>
      <c r="C115" s="75">
        <v>2000093630</v>
      </c>
    </row>
    <row r="116" spans="1:3" ht="12.75" x14ac:dyDescent="0.2">
      <c r="A116" s="66" t="s">
        <v>857</v>
      </c>
      <c r="B116" s="64" t="s">
        <v>858</v>
      </c>
      <c r="C116" s="72">
        <v>2000001707</v>
      </c>
    </row>
    <row r="117" spans="1:3" ht="12.75" x14ac:dyDescent="0.2">
      <c r="A117" s="70" t="s">
        <v>859</v>
      </c>
      <c r="B117" s="70" t="s">
        <v>860</v>
      </c>
      <c r="C117" s="77">
        <v>2000057501</v>
      </c>
    </row>
    <row r="118" spans="1:3" ht="12.75" x14ac:dyDescent="0.2">
      <c r="A118" s="66" t="s">
        <v>861</v>
      </c>
      <c r="B118" s="64" t="s">
        <v>862</v>
      </c>
      <c r="C118" s="72">
        <v>2000077970</v>
      </c>
    </row>
    <row r="119" spans="1:3" ht="12.75" x14ac:dyDescent="0.2">
      <c r="A119" s="66" t="s">
        <v>863</v>
      </c>
      <c r="B119" s="64" t="s">
        <v>864</v>
      </c>
      <c r="C119" s="72">
        <v>2000077346</v>
      </c>
    </row>
    <row r="120" spans="1:3" ht="12.75" x14ac:dyDescent="0.2">
      <c r="A120" s="68" t="s">
        <v>865</v>
      </c>
      <c r="B120" s="64" t="s">
        <v>866</v>
      </c>
      <c r="C120" s="72">
        <v>2000063202</v>
      </c>
    </row>
    <row r="121" spans="1:3" ht="12.75" x14ac:dyDescent="0.2">
      <c r="A121" t="s">
        <v>867</v>
      </c>
      <c r="B121" t="s">
        <v>868</v>
      </c>
      <c r="C121" s="26">
        <v>2000060705</v>
      </c>
    </row>
    <row r="122" spans="1:3" ht="12.75" x14ac:dyDescent="0.2">
      <c r="A122" s="66" t="s">
        <v>869</v>
      </c>
      <c r="B122" s="64" t="s">
        <v>870</v>
      </c>
      <c r="C122" s="72">
        <v>2000072107</v>
      </c>
    </row>
    <row r="123" spans="1:3" ht="12.75" x14ac:dyDescent="0.2">
      <c r="A123" s="66" t="s">
        <v>871</v>
      </c>
      <c r="B123" s="64" t="s">
        <v>872</v>
      </c>
      <c r="C123" s="72">
        <v>2000001610</v>
      </c>
    </row>
    <row r="124" spans="1:3" ht="12.75" x14ac:dyDescent="0.2">
      <c r="A124" s="66" t="s">
        <v>873</v>
      </c>
      <c r="B124" s="64" t="s">
        <v>874</v>
      </c>
      <c r="C124" s="72">
        <v>2000063427</v>
      </c>
    </row>
    <row r="125" spans="1:3" ht="12.75" x14ac:dyDescent="0.2">
      <c r="A125" s="66" t="s">
        <v>875</v>
      </c>
      <c r="B125" s="64" t="s">
        <v>876</v>
      </c>
      <c r="C125" s="72">
        <v>2000067908</v>
      </c>
    </row>
    <row r="126" spans="1:3" ht="12.75" x14ac:dyDescent="0.2">
      <c r="A126" s="66" t="s">
        <v>877</v>
      </c>
      <c r="B126" s="64" t="s">
        <v>878</v>
      </c>
      <c r="C126" s="72">
        <v>2000076594</v>
      </c>
    </row>
    <row r="127" spans="1:3" ht="12.75" x14ac:dyDescent="0.2">
      <c r="A127" s="66" t="s">
        <v>879</v>
      </c>
      <c r="B127" s="64" t="s">
        <v>880</v>
      </c>
      <c r="C127" s="72">
        <v>2000060900</v>
      </c>
    </row>
    <row r="128" spans="1:3" ht="12.75" x14ac:dyDescent="0.2">
      <c r="A128" s="66" t="s">
        <v>881</v>
      </c>
      <c r="B128" s="64" t="s">
        <v>882</v>
      </c>
      <c r="C128" s="72">
        <v>2000055298</v>
      </c>
    </row>
    <row r="129" spans="1:3" ht="12.75" x14ac:dyDescent="0.2">
      <c r="A129" s="66" t="s">
        <v>883</v>
      </c>
      <c r="B129" s="64" t="s">
        <v>884</v>
      </c>
      <c r="C129" s="75">
        <v>2000077806</v>
      </c>
    </row>
    <row r="130" spans="1:3" ht="12.75" x14ac:dyDescent="0.2">
      <c r="A130" s="66" t="s">
        <v>885</v>
      </c>
      <c r="B130" s="64" t="s">
        <v>886</v>
      </c>
      <c r="C130" s="72">
        <v>2000063658</v>
      </c>
    </row>
    <row r="131" spans="1:3" ht="12.75" x14ac:dyDescent="0.2">
      <c r="A131" s="70" t="s">
        <v>887</v>
      </c>
      <c r="B131" s="70" t="s">
        <v>888</v>
      </c>
      <c r="C131" s="77">
        <v>2000060434</v>
      </c>
    </row>
    <row r="132" spans="1:3" ht="12.75" x14ac:dyDescent="0.2">
      <c r="A132" t="s">
        <v>889</v>
      </c>
      <c r="B132" t="s">
        <v>890</v>
      </c>
      <c r="C132" s="26">
        <v>2000061318</v>
      </c>
    </row>
    <row r="133" spans="1:3" ht="12.75" x14ac:dyDescent="0.2">
      <c r="A133" s="66" t="s">
        <v>891</v>
      </c>
      <c r="B133" s="64" t="s">
        <v>892</v>
      </c>
      <c r="C133" s="72">
        <v>2000009951</v>
      </c>
    </row>
    <row r="134" spans="1:3" ht="12.75" x14ac:dyDescent="0.2">
      <c r="A134" s="70" t="s">
        <v>893</v>
      </c>
      <c r="B134" s="70" t="s">
        <v>894</v>
      </c>
      <c r="C134" s="77">
        <v>2000072022</v>
      </c>
    </row>
    <row r="135" spans="1:3" ht="12.75" x14ac:dyDescent="0.2">
      <c r="A135" s="66" t="s">
        <v>4200</v>
      </c>
      <c r="B135" s="64" t="s">
        <v>895</v>
      </c>
      <c r="C135" s="72">
        <v>2000065662</v>
      </c>
    </row>
    <row r="136" spans="1:3" ht="12.75" x14ac:dyDescent="0.2">
      <c r="A136" s="66" t="s">
        <v>896</v>
      </c>
      <c r="B136" s="64" t="s">
        <v>897</v>
      </c>
      <c r="C136" s="72">
        <v>2000075394</v>
      </c>
    </row>
    <row r="137" spans="1:3" ht="12.75" x14ac:dyDescent="0.2">
      <c r="A137" s="71" t="s">
        <v>898</v>
      </c>
      <c r="B137" s="64" t="s">
        <v>899</v>
      </c>
      <c r="C137" s="78">
        <v>2000070119</v>
      </c>
    </row>
    <row r="138" spans="1:3" ht="12.75" x14ac:dyDescent="0.2">
      <c r="A138" s="66" t="s">
        <v>900</v>
      </c>
      <c r="B138" s="64" t="s">
        <v>901</v>
      </c>
      <c r="C138" s="72">
        <v>2000058263</v>
      </c>
    </row>
    <row r="139" spans="1:3" ht="12.75" x14ac:dyDescent="0.2">
      <c r="A139" s="70" t="s">
        <v>902</v>
      </c>
      <c r="B139" s="70" t="s">
        <v>903</v>
      </c>
      <c r="C139" s="77">
        <v>2000001612</v>
      </c>
    </row>
    <row r="140" spans="1:3" ht="12.75" x14ac:dyDescent="0.2">
      <c r="A140" s="66" t="s">
        <v>904</v>
      </c>
      <c r="B140" s="64" t="s">
        <v>905</v>
      </c>
      <c r="C140" s="75">
        <v>2000078821</v>
      </c>
    </row>
    <row r="141" spans="1:3" ht="12.75" x14ac:dyDescent="0.2">
      <c r="A141" s="68" t="s">
        <v>4201</v>
      </c>
      <c r="B141" s="64" t="s">
        <v>4202</v>
      </c>
      <c r="C141" s="72">
        <v>2000088820</v>
      </c>
    </row>
    <row r="142" spans="1:3" ht="12.75" x14ac:dyDescent="0.2">
      <c r="A142" t="s">
        <v>906</v>
      </c>
      <c r="B142" t="s">
        <v>907</v>
      </c>
      <c r="C142" s="26">
        <v>2000078122</v>
      </c>
    </row>
    <row r="143" spans="1:3" ht="12.75" x14ac:dyDescent="0.2">
      <c r="A143" s="66" t="s">
        <v>4203</v>
      </c>
      <c r="B143" s="64" t="s">
        <v>4204</v>
      </c>
      <c r="C143" s="75">
        <v>2000069715</v>
      </c>
    </row>
    <row r="144" spans="1:3" ht="12.75" x14ac:dyDescent="0.2">
      <c r="A144" s="66" t="s">
        <v>4205</v>
      </c>
      <c r="B144" s="64" t="s">
        <v>4206</v>
      </c>
      <c r="C144" s="75">
        <v>2000082485</v>
      </c>
    </row>
    <row r="145" spans="1:3" ht="12.75" x14ac:dyDescent="0.2">
      <c r="A145" s="66" t="s">
        <v>908</v>
      </c>
      <c r="B145" s="64" t="s">
        <v>909</v>
      </c>
      <c r="C145" s="72">
        <v>2000068287</v>
      </c>
    </row>
    <row r="146" spans="1:3" ht="12.75" x14ac:dyDescent="0.2">
      <c r="A146" s="66" t="s">
        <v>910</v>
      </c>
      <c r="B146" s="64" t="s">
        <v>911</v>
      </c>
      <c r="C146" s="72">
        <v>2000073905</v>
      </c>
    </row>
    <row r="147" spans="1:3" ht="12.75" x14ac:dyDescent="0.2">
      <c r="A147" s="66" t="s">
        <v>912</v>
      </c>
      <c r="B147" s="64" t="s">
        <v>913</v>
      </c>
      <c r="C147" s="72">
        <v>2000082914</v>
      </c>
    </row>
    <row r="148" spans="1:3" ht="12.75" x14ac:dyDescent="0.2">
      <c r="A148" s="66" t="s">
        <v>914</v>
      </c>
      <c r="B148" s="64" t="s">
        <v>915</v>
      </c>
      <c r="C148" s="72">
        <v>2000063387</v>
      </c>
    </row>
    <row r="149" spans="1:3" ht="12.75" x14ac:dyDescent="0.2">
      <c r="A149" s="71" t="s">
        <v>916</v>
      </c>
      <c r="B149" s="64" t="s">
        <v>917</v>
      </c>
      <c r="C149" s="78">
        <v>2000063984</v>
      </c>
    </row>
    <row r="150" spans="1:3" ht="12.75" x14ac:dyDescent="0.2">
      <c r="A150" s="66" t="s">
        <v>918</v>
      </c>
      <c r="B150" s="64" t="s">
        <v>919</v>
      </c>
      <c r="C150" s="72">
        <v>2000063920</v>
      </c>
    </row>
    <row r="151" spans="1:3" ht="12.75" x14ac:dyDescent="0.2">
      <c r="A151" s="66" t="s">
        <v>920</v>
      </c>
      <c r="B151" s="64" t="s">
        <v>921</v>
      </c>
      <c r="C151" s="75">
        <v>2000062109</v>
      </c>
    </row>
    <row r="152" spans="1:3" ht="12.75" x14ac:dyDescent="0.2">
      <c r="A152" s="66" t="s">
        <v>922</v>
      </c>
      <c r="B152" s="64" t="s">
        <v>923</v>
      </c>
      <c r="C152" s="75">
        <v>2000061337</v>
      </c>
    </row>
    <row r="153" spans="1:3" ht="12.75" x14ac:dyDescent="0.2">
      <c r="A153" s="68" t="s">
        <v>924</v>
      </c>
      <c r="B153" s="64" t="s">
        <v>925</v>
      </c>
      <c r="C153" s="72">
        <v>2000060242</v>
      </c>
    </row>
    <row r="154" spans="1:3" ht="12.75" x14ac:dyDescent="0.2">
      <c r="A154" s="66" t="s">
        <v>926</v>
      </c>
      <c r="B154" s="64" t="s">
        <v>927</v>
      </c>
      <c r="C154" s="72">
        <v>2000077762</v>
      </c>
    </row>
    <row r="155" spans="1:3" ht="12.75" x14ac:dyDescent="0.2">
      <c r="A155" s="66" t="s">
        <v>928</v>
      </c>
      <c r="B155" s="64" t="s">
        <v>929</v>
      </c>
      <c r="C155" s="72">
        <v>2000063014</v>
      </c>
    </row>
    <row r="156" spans="1:3" ht="12.75" x14ac:dyDescent="0.2">
      <c r="A156" s="66" t="s">
        <v>930</v>
      </c>
      <c r="B156" s="64" t="s">
        <v>931</v>
      </c>
      <c r="C156" s="76">
        <v>2000062812</v>
      </c>
    </row>
    <row r="157" spans="1:3" ht="12.75" x14ac:dyDescent="0.2">
      <c r="A157" s="66" t="s">
        <v>932</v>
      </c>
      <c r="B157" s="64" t="s">
        <v>933</v>
      </c>
      <c r="C157" s="76">
        <v>2000010457</v>
      </c>
    </row>
    <row r="158" spans="1:3" ht="12.75" x14ac:dyDescent="0.2">
      <c r="A158" s="66" t="s">
        <v>934</v>
      </c>
      <c r="B158" s="64" t="s">
        <v>935</v>
      </c>
      <c r="C158" s="72">
        <v>2000066979</v>
      </c>
    </row>
    <row r="159" spans="1:3" ht="12.75" x14ac:dyDescent="0.2">
      <c r="A159" s="66" t="s">
        <v>936</v>
      </c>
      <c r="B159" s="64" t="s">
        <v>937</v>
      </c>
      <c r="C159" s="72">
        <v>2000060319</v>
      </c>
    </row>
    <row r="160" spans="1:3" ht="12.75" x14ac:dyDescent="0.2">
      <c r="A160" s="68" t="s">
        <v>4207</v>
      </c>
      <c r="B160" s="64" t="s">
        <v>4208</v>
      </c>
      <c r="C160" s="72">
        <v>2000093196</v>
      </c>
    </row>
    <row r="161" spans="1:3" ht="12.75" x14ac:dyDescent="0.2">
      <c r="A161" s="66" t="s">
        <v>938</v>
      </c>
      <c r="B161" s="64" t="s">
        <v>939</v>
      </c>
      <c r="C161" s="72">
        <v>2000072794</v>
      </c>
    </row>
    <row r="162" spans="1:3" ht="12.75" x14ac:dyDescent="0.2">
      <c r="A162" s="66" t="s">
        <v>940</v>
      </c>
      <c r="B162" s="64" t="s">
        <v>941</v>
      </c>
      <c r="C162" s="72">
        <v>2000064104</v>
      </c>
    </row>
    <row r="163" spans="1:3" ht="12.75" x14ac:dyDescent="0.2">
      <c r="A163" t="s">
        <v>942</v>
      </c>
      <c r="B163" t="s">
        <v>943</v>
      </c>
      <c r="C163" s="26">
        <v>2000065196</v>
      </c>
    </row>
    <row r="164" spans="1:3" ht="12.75" x14ac:dyDescent="0.2">
      <c r="A164" s="66" t="s">
        <v>944</v>
      </c>
      <c r="B164" s="64" t="s">
        <v>945</v>
      </c>
      <c r="C164" s="72">
        <v>2000080651</v>
      </c>
    </row>
    <row r="165" spans="1:3" ht="12.75" x14ac:dyDescent="0.2">
      <c r="A165" t="s">
        <v>946</v>
      </c>
      <c r="B165" t="s">
        <v>947</v>
      </c>
      <c r="C165" s="26">
        <v>2000060040</v>
      </c>
    </row>
    <row r="166" spans="1:3" ht="12.75" x14ac:dyDescent="0.2">
      <c r="A166" s="70" t="s">
        <v>948</v>
      </c>
      <c r="B166" s="70" t="s">
        <v>949</v>
      </c>
      <c r="C166" s="77">
        <v>2000079748</v>
      </c>
    </row>
    <row r="167" spans="1:3" ht="12.75" x14ac:dyDescent="0.2">
      <c r="A167" t="s">
        <v>950</v>
      </c>
      <c r="B167" t="s">
        <v>951</v>
      </c>
      <c r="C167" s="26">
        <v>2000068222</v>
      </c>
    </row>
    <row r="168" spans="1:3" ht="12.75" x14ac:dyDescent="0.2">
      <c r="A168" s="66" t="s">
        <v>952</v>
      </c>
      <c r="B168" s="64" t="s">
        <v>953</v>
      </c>
      <c r="C168" s="72">
        <v>2000078655</v>
      </c>
    </row>
    <row r="169" spans="1:3" ht="12.75" x14ac:dyDescent="0.2">
      <c r="A169" t="s">
        <v>954</v>
      </c>
      <c r="B169" t="s">
        <v>955</v>
      </c>
      <c r="C169" s="26">
        <v>2000060611</v>
      </c>
    </row>
    <row r="170" spans="1:3" ht="12.75" x14ac:dyDescent="0.2">
      <c r="A170" s="66" t="s">
        <v>956</v>
      </c>
      <c r="B170" s="64" t="s">
        <v>957</v>
      </c>
      <c r="C170" s="72">
        <v>2000080137</v>
      </c>
    </row>
    <row r="171" spans="1:3" ht="12.75" x14ac:dyDescent="0.2">
      <c r="A171" s="66" t="s">
        <v>958</v>
      </c>
      <c r="B171" s="64" t="s">
        <v>959</v>
      </c>
      <c r="C171" s="72">
        <v>2000001761</v>
      </c>
    </row>
    <row r="172" spans="1:3" ht="12.75" x14ac:dyDescent="0.2">
      <c r="A172" t="s">
        <v>960</v>
      </c>
      <c r="B172" t="s">
        <v>961</v>
      </c>
      <c r="C172" s="26">
        <v>2000069392</v>
      </c>
    </row>
    <row r="173" spans="1:3" ht="12.75" x14ac:dyDescent="0.2">
      <c r="A173" s="66" t="s">
        <v>962</v>
      </c>
      <c r="B173" s="64" t="s">
        <v>963</v>
      </c>
      <c r="C173" s="75">
        <v>2000079767</v>
      </c>
    </row>
    <row r="174" spans="1:3" ht="12.75" x14ac:dyDescent="0.2">
      <c r="A174" t="s">
        <v>964</v>
      </c>
      <c r="B174" t="s">
        <v>965</v>
      </c>
      <c r="C174" s="26">
        <v>2000074545</v>
      </c>
    </row>
    <row r="175" spans="1:3" ht="12.75" x14ac:dyDescent="0.2">
      <c r="A175" t="s">
        <v>966</v>
      </c>
      <c r="B175" t="s">
        <v>967</v>
      </c>
      <c r="C175" s="26">
        <v>2000058245</v>
      </c>
    </row>
    <row r="176" spans="1:3" ht="12.75" x14ac:dyDescent="0.2">
      <c r="A176" s="66" t="s">
        <v>968</v>
      </c>
      <c r="B176" s="64" t="s">
        <v>969</v>
      </c>
      <c r="C176" s="75">
        <v>2000080570</v>
      </c>
    </row>
    <row r="177" spans="1:3" ht="12.75" x14ac:dyDescent="0.2">
      <c r="A177" s="68" t="s">
        <v>970</v>
      </c>
      <c r="B177" s="64" t="s">
        <v>971</v>
      </c>
      <c r="C177" s="72">
        <v>2000067973</v>
      </c>
    </row>
    <row r="178" spans="1:3" ht="12.75" x14ac:dyDescent="0.2">
      <c r="A178" t="s">
        <v>972</v>
      </c>
      <c r="B178" t="s">
        <v>973</v>
      </c>
      <c r="C178" s="26">
        <v>2000071087</v>
      </c>
    </row>
    <row r="179" spans="1:3" ht="12.75" x14ac:dyDescent="0.2">
      <c r="A179" s="66" t="s">
        <v>974</v>
      </c>
      <c r="B179" s="64" t="s">
        <v>975</v>
      </c>
      <c r="C179" s="72">
        <v>2000069781</v>
      </c>
    </row>
    <row r="180" spans="1:3" ht="12.75" x14ac:dyDescent="0.2">
      <c r="A180" s="66" t="s">
        <v>976</v>
      </c>
      <c r="B180" s="64" t="s">
        <v>977</v>
      </c>
      <c r="C180" s="72">
        <v>2000072322</v>
      </c>
    </row>
    <row r="181" spans="1:3" ht="12.75" x14ac:dyDescent="0.2">
      <c r="A181" s="66" t="s">
        <v>978</v>
      </c>
      <c r="B181" s="64" t="s">
        <v>979</v>
      </c>
      <c r="C181" s="72">
        <v>2000080593</v>
      </c>
    </row>
    <row r="182" spans="1:3" ht="12.75" x14ac:dyDescent="0.2">
      <c r="A182" s="66" t="s">
        <v>980</v>
      </c>
      <c r="B182" s="64" t="s">
        <v>981</v>
      </c>
      <c r="C182" s="75">
        <v>2000068530</v>
      </c>
    </row>
    <row r="183" spans="1:3" ht="12.75" x14ac:dyDescent="0.2">
      <c r="A183" t="s">
        <v>982</v>
      </c>
      <c r="B183" t="s">
        <v>983</v>
      </c>
      <c r="C183" s="26">
        <v>2000077434</v>
      </c>
    </row>
    <row r="184" spans="1:3" ht="12.75" x14ac:dyDescent="0.2">
      <c r="A184" s="66" t="s">
        <v>984</v>
      </c>
      <c r="B184" s="64" t="s">
        <v>985</v>
      </c>
      <c r="C184" s="72">
        <v>2000060753</v>
      </c>
    </row>
    <row r="185" spans="1:3" ht="12.75" x14ac:dyDescent="0.2">
      <c r="A185" s="70" t="s">
        <v>4572</v>
      </c>
      <c r="B185" s="89" t="s">
        <v>4583</v>
      </c>
      <c r="C185" s="77">
        <v>2000095836</v>
      </c>
    </row>
    <row r="186" spans="1:3" ht="12.75" x14ac:dyDescent="0.2">
      <c r="A186" s="66" t="s">
        <v>986</v>
      </c>
      <c r="B186" s="64" t="s">
        <v>987</v>
      </c>
      <c r="C186" s="72">
        <v>2000070439</v>
      </c>
    </row>
    <row r="187" spans="1:3" ht="12.75" x14ac:dyDescent="0.2">
      <c r="A187" s="66" t="s">
        <v>988</v>
      </c>
      <c r="B187" s="64" t="s">
        <v>989</v>
      </c>
      <c r="C187" s="75">
        <v>2000075412</v>
      </c>
    </row>
    <row r="188" spans="1:3" ht="12.75" x14ac:dyDescent="0.2">
      <c r="A188" s="66" t="s">
        <v>990</v>
      </c>
      <c r="B188" s="64" t="s">
        <v>991</v>
      </c>
      <c r="C188" s="72">
        <v>2000073014</v>
      </c>
    </row>
    <row r="189" spans="1:3" ht="12.75" x14ac:dyDescent="0.2">
      <c r="A189" s="70" t="s">
        <v>992</v>
      </c>
      <c r="B189" s="70" t="s">
        <v>993</v>
      </c>
      <c r="C189" s="77">
        <v>2000071481</v>
      </c>
    </row>
    <row r="190" spans="1:3" ht="12.75" x14ac:dyDescent="0.2">
      <c r="A190" s="68" t="s">
        <v>4209</v>
      </c>
      <c r="B190" s="64" t="s">
        <v>4210</v>
      </c>
      <c r="C190" s="72">
        <v>2000091604</v>
      </c>
    </row>
    <row r="191" spans="1:3" ht="12.75" x14ac:dyDescent="0.2">
      <c r="A191" s="66" t="s">
        <v>4211</v>
      </c>
      <c r="B191" s="64" t="s">
        <v>4212</v>
      </c>
      <c r="C191" s="72">
        <v>2000074518</v>
      </c>
    </row>
    <row r="192" spans="1:3" ht="12.75" x14ac:dyDescent="0.2">
      <c r="A192" s="66" t="s">
        <v>994</v>
      </c>
      <c r="B192" s="64" t="s">
        <v>995</v>
      </c>
      <c r="C192" s="72">
        <v>2000061652</v>
      </c>
    </row>
    <row r="193" spans="1:3" ht="12.75" x14ac:dyDescent="0.2">
      <c r="A193" s="66" t="s">
        <v>996</v>
      </c>
      <c r="B193" s="72" t="s">
        <v>997</v>
      </c>
      <c r="C193" s="72">
        <v>2000071528</v>
      </c>
    </row>
    <row r="194" spans="1:3" ht="12.75" x14ac:dyDescent="0.2">
      <c r="A194" s="68" t="s">
        <v>998</v>
      </c>
      <c r="B194" s="64" t="s">
        <v>999</v>
      </c>
      <c r="C194" s="72">
        <v>2000068729</v>
      </c>
    </row>
    <row r="195" spans="1:3" ht="12.75" x14ac:dyDescent="0.2">
      <c r="A195" s="66" t="s">
        <v>1000</v>
      </c>
      <c r="B195" s="64" t="s">
        <v>1001</v>
      </c>
      <c r="C195" s="72">
        <v>2000057147</v>
      </c>
    </row>
    <row r="196" spans="1:3" ht="12.75" x14ac:dyDescent="0.2">
      <c r="A196" s="68" t="s">
        <v>1002</v>
      </c>
      <c r="B196" s="64" t="s">
        <v>1003</v>
      </c>
      <c r="C196" s="72">
        <v>2000009966</v>
      </c>
    </row>
    <row r="197" spans="1:3" ht="12.75" x14ac:dyDescent="0.2">
      <c r="A197" s="66" t="s">
        <v>1004</v>
      </c>
      <c r="B197" s="64" t="s">
        <v>1005</v>
      </c>
      <c r="C197" s="72">
        <v>2000079161</v>
      </c>
    </row>
    <row r="198" spans="1:3" ht="12.75" x14ac:dyDescent="0.2">
      <c r="A198" s="66" t="s">
        <v>1006</v>
      </c>
      <c r="B198" s="64" t="s">
        <v>1007</v>
      </c>
      <c r="C198" s="72">
        <v>2000066676</v>
      </c>
    </row>
    <row r="199" spans="1:3" ht="12.75" x14ac:dyDescent="0.2">
      <c r="A199" s="66" t="s">
        <v>1008</v>
      </c>
      <c r="B199" s="64" t="s">
        <v>1009</v>
      </c>
      <c r="C199" s="72">
        <v>2000055335</v>
      </c>
    </row>
    <row r="200" spans="1:3" ht="12.75" x14ac:dyDescent="0.2">
      <c r="A200" s="66" t="s">
        <v>1010</v>
      </c>
      <c r="B200" s="64" t="s">
        <v>1011</v>
      </c>
      <c r="C200" s="75">
        <v>2000062677</v>
      </c>
    </row>
    <row r="201" spans="1:3" ht="12.75" x14ac:dyDescent="0.2">
      <c r="A201" t="s">
        <v>1012</v>
      </c>
      <c r="B201" t="s">
        <v>1013</v>
      </c>
      <c r="C201" s="26">
        <v>2000060975</v>
      </c>
    </row>
    <row r="202" spans="1:3" ht="12.75" x14ac:dyDescent="0.2">
      <c r="A202" s="66" t="s">
        <v>1014</v>
      </c>
      <c r="B202" s="64" t="s">
        <v>1015</v>
      </c>
      <c r="C202" s="75">
        <v>2000063991</v>
      </c>
    </row>
    <row r="203" spans="1:3" ht="12.75" x14ac:dyDescent="0.2">
      <c r="A203" s="66" t="s">
        <v>1016</v>
      </c>
      <c r="B203" s="64" t="s">
        <v>1017</v>
      </c>
      <c r="C203" s="72">
        <v>2000063125</v>
      </c>
    </row>
    <row r="204" spans="1:3" ht="12.75" x14ac:dyDescent="0.2">
      <c r="A204" s="66" t="s">
        <v>1018</v>
      </c>
      <c r="B204" s="64" t="s">
        <v>1019</v>
      </c>
      <c r="C204" s="72">
        <v>2000063870</v>
      </c>
    </row>
    <row r="205" spans="1:3" ht="12.75" x14ac:dyDescent="0.2">
      <c r="A205" s="66" t="s">
        <v>1020</v>
      </c>
      <c r="B205" s="64" t="s">
        <v>1021</v>
      </c>
      <c r="C205" s="72">
        <v>2000081136</v>
      </c>
    </row>
    <row r="206" spans="1:3" ht="12.75" x14ac:dyDescent="0.2">
      <c r="A206" s="66" t="s">
        <v>1022</v>
      </c>
      <c r="B206" s="64" t="s">
        <v>1023</v>
      </c>
      <c r="C206" s="72">
        <v>2000065297</v>
      </c>
    </row>
    <row r="207" spans="1:3" ht="12.75" x14ac:dyDescent="0.2">
      <c r="A207" s="68" t="s">
        <v>1024</v>
      </c>
      <c r="B207" s="64" t="s">
        <v>1025</v>
      </c>
      <c r="C207" s="72">
        <v>2000069704</v>
      </c>
    </row>
    <row r="208" spans="1:3" ht="12.75" x14ac:dyDescent="0.2">
      <c r="A208" s="66" t="s">
        <v>1026</v>
      </c>
      <c r="B208" s="64" t="s">
        <v>1027</v>
      </c>
      <c r="C208" s="72">
        <v>2000067265</v>
      </c>
    </row>
    <row r="209" spans="1:3" ht="12.75" x14ac:dyDescent="0.2">
      <c r="A209" t="s">
        <v>1028</v>
      </c>
      <c r="B209" t="s">
        <v>1029</v>
      </c>
      <c r="C209" s="26">
        <v>2000077104</v>
      </c>
    </row>
    <row r="210" spans="1:3" ht="12.75" x14ac:dyDescent="0.2">
      <c r="A210" s="66" t="s">
        <v>1030</v>
      </c>
      <c r="B210" s="64" t="s">
        <v>1031</v>
      </c>
      <c r="C210" s="72">
        <v>2000065811</v>
      </c>
    </row>
    <row r="211" spans="1:3" ht="12.75" x14ac:dyDescent="0.2">
      <c r="A211" s="66" t="s">
        <v>1032</v>
      </c>
      <c r="B211" s="64" t="s">
        <v>1033</v>
      </c>
      <c r="C211" s="72">
        <v>2000084625</v>
      </c>
    </row>
    <row r="212" spans="1:3" ht="12.75" x14ac:dyDescent="0.2">
      <c r="A212" s="66" t="s">
        <v>1034</v>
      </c>
      <c r="B212" s="64" t="s">
        <v>1035</v>
      </c>
      <c r="C212" s="72">
        <v>2000063222</v>
      </c>
    </row>
    <row r="213" spans="1:3" ht="12.75" x14ac:dyDescent="0.2">
      <c r="A213" t="s">
        <v>1036</v>
      </c>
      <c r="B213" t="s">
        <v>1037</v>
      </c>
      <c r="C213" s="26">
        <v>2000062347</v>
      </c>
    </row>
    <row r="214" spans="1:3" ht="12.75" x14ac:dyDescent="0.2">
      <c r="A214" s="70" t="s">
        <v>1038</v>
      </c>
      <c r="B214" s="70" t="s">
        <v>1039</v>
      </c>
      <c r="C214" s="77">
        <v>2000060310</v>
      </c>
    </row>
    <row r="215" spans="1:3" ht="12.75" x14ac:dyDescent="0.2">
      <c r="A215" s="70" t="s">
        <v>4213</v>
      </c>
      <c r="B215" s="70" t="s">
        <v>4214</v>
      </c>
      <c r="C215" s="77">
        <v>2000094433</v>
      </c>
    </row>
    <row r="216" spans="1:3" ht="12.75" x14ac:dyDescent="0.2">
      <c r="A216" s="66" t="s">
        <v>1040</v>
      </c>
      <c r="B216" s="64" t="s">
        <v>1041</v>
      </c>
      <c r="C216" s="72">
        <v>2000061416</v>
      </c>
    </row>
    <row r="217" spans="1:3" ht="12.75" x14ac:dyDescent="0.2">
      <c r="A217" s="66" t="s">
        <v>1042</v>
      </c>
      <c r="B217" s="64" t="s">
        <v>1043</v>
      </c>
      <c r="C217" s="72">
        <v>2000061149</v>
      </c>
    </row>
    <row r="218" spans="1:3" ht="12.75" x14ac:dyDescent="0.2">
      <c r="A218" s="66" t="s">
        <v>1044</v>
      </c>
      <c r="B218" s="64" t="s">
        <v>1045</v>
      </c>
      <c r="C218" s="72">
        <v>2000074995</v>
      </c>
    </row>
    <row r="219" spans="1:3" ht="12.75" x14ac:dyDescent="0.2">
      <c r="A219" s="66" t="s">
        <v>1046</v>
      </c>
      <c r="B219" s="64" t="s">
        <v>1047</v>
      </c>
      <c r="C219" s="72">
        <v>2000062462</v>
      </c>
    </row>
    <row r="220" spans="1:3" ht="12.75" x14ac:dyDescent="0.2">
      <c r="A220" s="68" t="s">
        <v>1048</v>
      </c>
      <c r="B220" s="64" t="s">
        <v>1049</v>
      </c>
      <c r="C220" s="72">
        <v>2000059948</v>
      </c>
    </row>
    <row r="221" spans="1:3" ht="12.75" x14ac:dyDescent="0.2">
      <c r="A221" s="66" t="s">
        <v>1050</v>
      </c>
      <c r="B221" s="64" t="s">
        <v>1051</v>
      </c>
      <c r="C221" s="75">
        <v>2000062951</v>
      </c>
    </row>
    <row r="222" spans="1:3" ht="12.75" x14ac:dyDescent="0.2">
      <c r="A222" s="66" t="s">
        <v>1052</v>
      </c>
      <c r="B222" s="64" t="s">
        <v>1053</v>
      </c>
      <c r="C222" s="72">
        <v>2000063357</v>
      </c>
    </row>
    <row r="223" spans="1:3" ht="12.75" x14ac:dyDescent="0.2">
      <c r="A223" s="66" t="s">
        <v>1054</v>
      </c>
      <c r="B223" s="64" t="s">
        <v>1055</v>
      </c>
      <c r="C223" s="72">
        <v>2000067800</v>
      </c>
    </row>
    <row r="224" spans="1:3" ht="12.75" x14ac:dyDescent="0.2">
      <c r="A224" s="68" t="s">
        <v>1056</v>
      </c>
      <c r="B224" s="64" t="s">
        <v>1057</v>
      </c>
      <c r="C224" s="72">
        <v>2000065630</v>
      </c>
    </row>
    <row r="225" spans="1:3" ht="12.75" x14ac:dyDescent="0.2">
      <c r="A225" s="66" t="s">
        <v>1058</v>
      </c>
      <c r="B225" s="64" t="s">
        <v>1059</v>
      </c>
      <c r="C225" s="72">
        <v>2000062016</v>
      </c>
    </row>
    <row r="226" spans="1:3" ht="12.75" x14ac:dyDescent="0.2">
      <c r="A226" s="66" t="s">
        <v>1060</v>
      </c>
      <c r="B226" s="64" t="s">
        <v>1061</v>
      </c>
      <c r="C226" s="72">
        <v>2000063120</v>
      </c>
    </row>
    <row r="227" spans="1:3" ht="12.75" x14ac:dyDescent="0.2">
      <c r="A227" s="68" t="s">
        <v>1062</v>
      </c>
      <c r="B227" s="64" t="s">
        <v>1063</v>
      </c>
      <c r="C227" s="75">
        <v>2000060249</v>
      </c>
    </row>
    <row r="228" spans="1:3" ht="12.75" x14ac:dyDescent="0.2">
      <c r="A228" s="66" t="s">
        <v>1064</v>
      </c>
      <c r="B228" s="64" t="s">
        <v>1065</v>
      </c>
      <c r="C228" s="75">
        <v>2000077938</v>
      </c>
    </row>
    <row r="229" spans="1:3" ht="12.75" x14ac:dyDescent="0.2">
      <c r="A229" s="70" t="s">
        <v>1066</v>
      </c>
      <c r="B229" s="70" t="s">
        <v>1067</v>
      </c>
      <c r="C229" s="77">
        <v>2000001734</v>
      </c>
    </row>
    <row r="230" spans="1:3" ht="12.75" x14ac:dyDescent="0.2">
      <c r="A230" s="66" t="s">
        <v>1068</v>
      </c>
      <c r="B230" s="64" t="s">
        <v>1069</v>
      </c>
      <c r="C230" s="72">
        <v>2000078513</v>
      </c>
    </row>
    <row r="231" spans="1:3" ht="12.75" x14ac:dyDescent="0.2">
      <c r="A231" t="s">
        <v>4565</v>
      </c>
      <c r="B231" s="89" t="s">
        <v>4564</v>
      </c>
      <c r="C231" s="26">
        <v>2000076311</v>
      </c>
    </row>
    <row r="232" spans="1:3" ht="12.75" x14ac:dyDescent="0.2">
      <c r="A232" s="66" t="s">
        <v>1070</v>
      </c>
      <c r="B232" s="64" t="s">
        <v>1071</v>
      </c>
      <c r="C232" s="72">
        <v>2000077757</v>
      </c>
    </row>
    <row r="233" spans="1:3" ht="12.75" x14ac:dyDescent="0.2">
      <c r="A233" t="s">
        <v>4215</v>
      </c>
      <c r="B233" t="s">
        <v>4216</v>
      </c>
      <c r="C233" s="26">
        <v>2000093054</v>
      </c>
    </row>
    <row r="234" spans="1:3" ht="12.75" x14ac:dyDescent="0.2">
      <c r="A234" s="66" t="s">
        <v>1072</v>
      </c>
      <c r="B234" s="64" t="s">
        <v>1073</v>
      </c>
      <c r="C234" s="75">
        <v>2000079630</v>
      </c>
    </row>
    <row r="235" spans="1:3" ht="12.75" x14ac:dyDescent="0.2">
      <c r="A235" s="66" t="s">
        <v>1074</v>
      </c>
      <c r="B235" s="64" t="s">
        <v>1075</v>
      </c>
      <c r="C235" s="72">
        <v>2000065954</v>
      </c>
    </row>
    <row r="236" spans="1:3" ht="12.75" x14ac:dyDescent="0.2">
      <c r="A236" s="66" t="s">
        <v>4217</v>
      </c>
      <c r="B236" s="64" t="s">
        <v>4218</v>
      </c>
      <c r="C236" s="72">
        <v>2000087666</v>
      </c>
    </row>
    <row r="237" spans="1:3" ht="12.75" x14ac:dyDescent="0.2">
      <c r="A237" t="s">
        <v>1076</v>
      </c>
      <c r="B237" t="s">
        <v>1077</v>
      </c>
      <c r="C237" s="26">
        <v>2000067872</v>
      </c>
    </row>
    <row r="238" spans="1:3" ht="12.75" x14ac:dyDescent="0.2">
      <c r="A238" s="70" t="s">
        <v>1078</v>
      </c>
      <c r="B238" s="70" t="s">
        <v>1079</v>
      </c>
      <c r="C238" s="77">
        <v>2000060918</v>
      </c>
    </row>
    <row r="239" spans="1:3" ht="12.75" x14ac:dyDescent="0.2">
      <c r="A239" s="66" t="s">
        <v>1080</v>
      </c>
      <c r="B239" s="64" t="s">
        <v>1081</v>
      </c>
      <c r="C239" s="72">
        <v>2000057057</v>
      </c>
    </row>
    <row r="240" spans="1:3" ht="12.75" x14ac:dyDescent="0.2">
      <c r="A240" s="66" t="s">
        <v>1082</v>
      </c>
      <c r="B240" s="64" t="s">
        <v>1083</v>
      </c>
      <c r="C240" s="72">
        <v>2000064663</v>
      </c>
    </row>
    <row r="241" spans="1:3" ht="12.75" x14ac:dyDescent="0.2">
      <c r="A241" s="66" t="s">
        <v>1084</v>
      </c>
      <c r="B241" s="64" t="s">
        <v>1085</v>
      </c>
      <c r="C241" s="72">
        <v>2000063418</v>
      </c>
    </row>
    <row r="242" spans="1:3" ht="12.75" x14ac:dyDescent="0.2">
      <c r="A242" s="66" t="s">
        <v>1086</v>
      </c>
      <c r="B242" s="64" t="s">
        <v>1087</v>
      </c>
      <c r="C242" s="72">
        <v>2000063348</v>
      </c>
    </row>
    <row r="243" spans="1:3" ht="12.75" x14ac:dyDescent="0.2">
      <c r="A243" s="66" t="s">
        <v>4219</v>
      </c>
      <c r="B243" s="64" t="s">
        <v>4220</v>
      </c>
      <c r="C243" s="72">
        <v>2000090047</v>
      </c>
    </row>
    <row r="244" spans="1:3" ht="12.75" x14ac:dyDescent="0.2">
      <c r="A244" t="s">
        <v>1088</v>
      </c>
      <c r="B244" t="s">
        <v>1089</v>
      </c>
      <c r="C244" s="26">
        <v>2000062916</v>
      </c>
    </row>
    <row r="245" spans="1:3" ht="12.75" x14ac:dyDescent="0.2">
      <c r="A245" s="68" t="s">
        <v>1090</v>
      </c>
      <c r="B245" s="64" t="s">
        <v>1091</v>
      </c>
      <c r="C245" s="72">
        <v>2000059929</v>
      </c>
    </row>
    <row r="246" spans="1:3" ht="12.75" x14ac:dyDescent="0.2">
      <c r="A246" s="68" t="s">
        <v>1092</v>
      </c>
      <c r="B246" s="64" t="s">
        <v>1093</v>
      </c>
      <c r="C246" s="75">
        <v>2000071274</v>
      </c>
    </row>
    <row r="247" spans="1:3" ht="12.75" x14ac:dyDescent="0.2">
      <c r="A247" s="70" t="s">
        <v>1094</v>
      </c>
      <c r="B247" s="70" t="s">
        <v>1095</v>
      </c>
      <c r="C247" s="77">
        <v>2000079552</v>
      </c>
    </row>
    <row r="248" spans="1:3" ht="12.75" x14ac:dyDescent="0.2">
      <c r="A248" s="66" t="s">
        <v>1096</v>
      </c>
      <c r="B248" s="64" t="s">
        <v>1097</v>
      </c>
      <c r="C248" s="72">
        <v>2000071438</v>
      </c>
    </row>
    <row r="249" spans="1:3" ht="12.75" x14ac:dyDescent="0.2">
      <c r="A249" s="66" t="s">
        <v>4575</v>
      </c>
      <c r="B249" s="89" t="s">
        <v>4586</v>
      </c>
      <c r="C249" s="72">
        <v>2000096225</v>
      </c>
    </row>
    <row r="250" spans="1:3" ht="12.75" x14ac:dyDescent="0.2">
      <c r="A250" s="66" t="s">
        <v>1098</v>
      </c>
      <c r="B250" s="64" t="s">
        <v>1099</v>
      </c>
      <c r="C250" s="72">
        <v>2000068330</v>
      </c>
    </row>
    <row r="251" spans="1:3" ht="12.75" x14ac:dyDescent="0.2">
      <c r="A251" t="s">
        <v>1100</v>
      </c>
      <c r="B251" t="s">
        <v>1101</v>
      </c>
      <c r="C251" s="26">
        <v>2000062486</v>
      </c>
    </row>
    <row r="252" spans="1:3" ht="12.75" x14ac:dyDescent="0.2">
      <c r="A252" s="66" t="s">
        <v>1102</v>
      </c>
      <c r="B252" s="64" t="s">
        <v>1103</v>
      </c>
      <c r="C252" s="72">
        <v>2000057705</v>
      </c>
    </row>
    <row r="253" spans="1:3" ht="12.75" x14ac:dyDescent="0.2">
      <c r="A253" t="s">
        <v>1104</v>
      </c>
      <c r="B253" t="s">
        <v>1105</v>
      </c>
      <c r="C253" s="26">
        <v>2000080835</v>
      </c>
    </row>
    <row r="254" spans="1:3" ht="12.75" x14ac:dyDescent="0.2">
      <c r="A254" s="66" t="s">
        <v>1106</v>
      </c>
      <c r="B254" s="64" t="s">
        <v>1107</v>
      </c>
      <c r="C254" s="72">
        <v>2000066194</v>
      </c>
    </row>
    <row r="255" spans="1:3" ht="12.75" x14ac:dyDescent="0.2">
      <c r="A255" t="s">
        <v>1108</v>
      </c>
      <c r="B255" t="s">
        <v>1109</v>
      </c>
      <c r="C255" s="26">
        <v>2000076654</v>
      </c>
    </row>
    <row r="256" spans="1:3" ht="12.75" x14ac:dyDescent="0.2">
      <c r="A256" t="s">
        <v>4221</v>
      </c>
      <c r="B256" t="s">
        <v>4222</v>
      </c>
      <c r="C256" s="26">
        <v>2000080629</v>
      </c>
    </row>
    <row r="257" spans="1:3" ht="12.75" x14ac:dyDescent="0.2">
      <c r="A257" s="68" t="s">
        <v>1110</v>
      </c>
      <c r="B257" s="64" t="s">
        <v>1111</v>
      </c>
      <c r="C257" s="72">
        <v>2000076516</v>
      </c>
    </row>
    <row r="258" spans="1:3" ht="12.75" x14ac:dyDescent="0.2">
      <c r="A258" t="s">
        <v>1112</v>
      </c>
      <c r="B258" t="s">
        <v>1113</v>
      </c>
      <c r="C258" s="26">
        <v>2000073277</v>
      </c>
    </row>
    <row r="259" spans="1:3" ht="12.75" x14ac:dyDescent="0.2">
      <c r="A259" s="66" t="s">
        <v>1114</v>
      </c>
      <c r="B259" s="64" t="s">
        <v>1115</v>
      </c>
      <c r="C259" s="72">
        <v>2000084629</v>
      </c>
    </row>
    <row r="260" spans="1:3" ht="12.75" x14ac:dyDescent="0.2">
      <c r="A260" s="66" t="s">
        <v>1116</v>
      </c>
      <c r="B260" s="64" t="s">
        <v>1117</v>
      </c>
      <c r="C260" s="75">
        <v>2000083942</v>
      </c>
    </row>
    <row r="261" spans="1:3" ht="12.75" x14ac:dyDescent="0.2">
      <c r="A261" t="s">
        <v>1118</v>
      </c>
      <c r="B261" t="s">
        <v>1119</v>
      </c>
      <c r="C261" s="26">
        <v>2000082960</v>
      </c>
    </row>
    <row r="262" spans="1:3" ht="12.75" x14ac:dyDescent="0.2">
      <c r="A262" s="66" t="s">
        <v>1120</v>
      </c>
      <c r="B262" s="64" t="s">
        <v>1121</v>
      </c>
      <c r="C262" s="79">
        <v>2000054495</v>
      </c>
    </row>
    <row r="263" spans="1:3" ht="12.75" x14ac:dyDescent="0.2">
      <c r="A263" s="68" t="s">
        <v>1122</v>
      </c>
      <c r="B263" s="64" t="s">
        <v>1123</v>
      </c>
      <c r="C263" s="72">
        <v>2000061894</v>
      </c>
    </row>
    <row r="264" spans="1:3" ht="12.75" x14ac:dyDescent="0.2">
      <c r="A264" s="66" t="s">
        <v>1124</v>
      </c>
      <c r="B264" s="64" t="s">
        <v>1125</v>
      </c>
      <c r="C264" s="72">
        <v>2000062189</v>
      </c>
    </row>
    <row r="265" spans="1:3" ht="12.75" x14ac:dyDescent="0.2">
      <c r="A265" s="66" t="s">
        <v>4223</v>
      </c>
      <c r="B265" s="64" t="s">
        <v>4224</v>
      </c>
      <c r="C265" s="72">
        <v>2000086365</v>
      </c>
    </row>
    <row r="266" spans="1:3" ht="12.75" x14ac:dyDescent="0.2">
      <c r="A266" t="s">
        <v>1126</v>
      </c>
      <c r="B266" t="s">
        <v>1127</v>
      </c>
      <c r="C266" s="26">
        <v>2000070429</v>
      </c>
    </row>
    <row r="267" spans="1:3" ht="12.75" x14ac:dyDescent="0.2">
      <c r="A267" s="66" t="s">
        <v>1128</v>
      </c>
      <c r="B267" s="64" t="s">
        <v>1129</v>
      </c>
      <c r="C267" s="72">
        <v>2000081117</v>
      </c>
    </row>
    <row r="268" spans="1:3" ht="12.75" x14ac:dyDescent="0.2">
      <c r="A268" t="s">
        <v>1130</v>
      </c>
      <c r="B268" t="s">
        <v>1131</v>
      </c>
      <c r="C268" s="26">
        <v>2000068219</v>
      </c>
    </row>
    <row r="269" spans="1:3" ht="12.75" x14ac:dyDescent="0.2">
      <c r="A269" t="s">
        <v>1132</v>
      </c>
      <c r="B269" t="s">
        <v>1133</v>
      </c>
      <c r="C269" s="26">
        <v>2000067325</v>
      </c>
    </row>
    <row r="270" spans="1:3" ht="12.75" x14ac:dyDescent="0.2">
      <c r="A270" t="s">
        <v>4225</v>
      </c>
      <c r="B270" t="s">
        <v>4226</v>
      </c>
      <c r="C270" s="26">
        <v>2000088590</v>
      </c>
    </row>
    <row r="271" spans="1:3" ht="12.75" x14ac:dyDescent="0.2">
      <c r="A271" s="66" t="s">
        <v>1134</v>
      </c>
      <c r="B271" s="64" t="s">
        <v>1135</v>
      </c>
      <c r="C271" s="72">
        <v>2000062520</v>
      </c>
    </row>
    <row r="272" spans="1:3" ht="12.75" x14ac:dyDescent="0.2">
      <c r="A272" s="66" t="s">
        <v>1136</v>
      </c>
      <c r="B272" s="64" t="s">
        <v>1137</v>
      </c>
      <c r="C272" s="75">
        <v>2000060652</v>
      </c>
    </row>
    <row r="273" spans="1:3" ht="12.75" x14ac:dyDescent="0.2">
      <c r="A273" s="66" t="s">
        <v>1138</v>
      </c>
      <c r="B273" s="64" t="s">
        <v>1139</v>
      </c>
      <c r="C273" s="72">
        <v>2000079830</v>
      </c>
    </row>
    <row r="274" spans="1:3" ht="12.75" x14ac:dyDescent="0.2">
      <c r="A274" s="66" t="s">
        <v>1140</v>
      </c>
      <c r="B274" s="64" t="s">
        <v>1141</v>
      </c>
      <c r="C274" s="72">
        <v>2000053467</v>
      </c>
    </row>
    <row r="275" spans="1:3" ht="12.75" x14ac:dyDescent="0.2">
      <c r="A275" t="s">
        <v>4227</v>
      </c>
      <c r="B275" t="s">
        <v>4228</v>
      </c>
      <c r="C275" s="26">
        <v>2000091415</v>
      </c>
    </row>
    <row r="276" spans="1:3" ht="12.75" x14ac:dyDescent="0.2">
      <c r="A276" s="66" t="s">
        <v>1142</v>
      </c>
      <c r="B276" s="64" t="s">
        <v>1143</v>
      </c>
      <c r="C276" s="75">
        <v>2000072513</v>
      </c>
    </row>
    <row r="277" spans="1:3" ht="12.75" x14ac:dyDescent="0.2">
      <c r="A277" s="66" t="s">
        <v>1144</v>
      </c>
      <c r="B277" s="64" t="s">
        <v>1145</v>
      </c>
      <c r="C277" s="72">
        <v>2000080723</v>
      </c>
    </row>
    <row r="278" spans="1:3" ht="12.75" x14ac:dyDescent="0.2">
      <c r="A278" s="66" t="s">
        <v>4229</v>
      </c>
      <c r="B278" s="64" t="s">
        <v>4230</v>
      </c>
      <c r="C278" s="72">
        <v>2000092223</v>
      </c>
    </row>
    <row r="279" spans="1:3" ht="12.75" x14ac:dyDescent="0.2">
      <c r="A279" s="66" t="s">
        <v>1146</v>
      </c>
      <c r="B279" s="64" t="s">
        <v>1147</v>
      </c>
      <c r="C279" s="72">
        <v>2000078897</v>
      </c>
    </row>
    <row r="280" spans="1:3" ht="12.75" x14ac:dyDescent="0.2">
      <c r="A280" s="66" t="s">
        <v>1148</v>
      </c>
      <c r="B280" s="64" t="s">
        <v>1149</v>
      </c>
      <c r="C280" s="72">
        <v>2000076504</v>
      </c>
    </row>
    <row r="281" spans="1:3" ht="12.75" x14ac:dyDescent="0.2">
      <c r="A281" s="66" t="s">
        <v>4231</v>
      </c>
      <c r="B281" s="64" t="s">
        <v>4232</v>
      </c>
      <c r="C281" s="72">
        <v>2000087842</v>
      </c>
    </row>
    <row r="282" spans="1:3" ht="12.75" x14ac:dyDescent="0.2">
      <c r="A282" s="66" t="s">
        <v>1150</v>
      </c>
      <c r="B282" s="64" t="s">
        <v>1151</v>
      </c>
      <c r="C282" s="76">
        <v>2000063528</v>
      </c>
    </row>
    <row r="283" spans="1:3" ht="12.75" x14ac:dyDescent="0.2">
      <c r="A283" s="66" t="s">
        <v>1152</v>
      </c>
      <c r="B283" s="64" t="s">
        <v>1153</v>
      </c>
      <c r="C283" s="72">
        <v>2000075000</v>
      </c>
    </row>
    <row r="284" spans="1:3" ht="12.75" x14ac:dyDescent="0.2">
      <c r="A284" s="66" t="s">
        <v>1154</v>
      </c>
      <c r="B284" s="64" t="s">
        <v>1155</v>
      </c>
      <c r="C284" s="72">
        <v>2000063889</v>
      </c>
    </row>
    <row r="285" spans="1:3" ht="12.75" x14ac:dyDescent="0.2">
      <c r="A285" s="66" t="s">
        <v>4233</v>
      </c>
      <c r="B285" s="64" t="s">
        <v>4234</v>
      </c>
      <c r="C285" s="72">
        <v>2000090097</v>
      </c>
    </row>
    <row r="286" spans="1:3" ht="12.75" x14ac:dyDescent="0.2">
      <c r="A286" s="66" t="s">
        <v>4235</v>
      </c>
      <c r="B286" s="64" t="s">
        <v>4236</v>
      </c>
      <c r="C286" s="72">
        <v>2000010477</v>
      </c>
    </row>
    <row r="287" spans="1:3" ht="12.75" x14ac:dyDescent="0.2">
      <c r="A287" s="68" t="s">
        <v>1156</v>
      </c>
      <c r="B287" s="64" t="s">
        <v>1157</v>
      </c>
      <c r="C287" s="72">
        <v>2000080879</v>
      </c>
    </row>
    <row r="288" spans="1:3" ht="12.75" x14ac:dyDescent="0.2">
      <c r="A288" t="s">
        <v>1158</v>
      </c>
      <c r="B288" t="s">
        <v>1159</v>
      </c>
      <c r="C288" s="26">
        <v>2000058829</v>
      </c>
    </row>
    <row r="289" spans="1:3" ht="12.75" x14ac:dyDescent="0.2">
      <c r="A289" s="66" t="s">
        <v>1160</v>
      </c>
      <c r="B289" s="64" t="s">
        <v>1161</v>
      </c>
      <c r="C289" s="72">
        <v>2000071018</v>
      </c>
    </row>
    <row r="290" spans="1:3" ht="12.75" x14ac:dyDescent="0.2">
      <c r="A290" t="s">
        <v>1162</v>
      </c>
      <c r="B290" t="s">
        <v>1163</v>
      </c>
      <c r="C290" s="26">
        <v>2000058556</v>
      </c>
    </row>
    <row r="291" spans="1:3" ht="12.75" x14ac:dyDescent="0.2">
      <c r="A291" t="s">
        <v>1164</v>
      </c>
      <c r="B291" t="s">
        <v>1165</v>
      </c>
      <c r="C291" s="26">
        <v>2000066321</v>
      </c>
    </row>
    <row r="292" spans="1:3" ht="12.75" x14ac:dyDescent="0.2">
      <c r="A292" s="70" t="s">
        <v>1166</v>
      </c>
      <c r="B292" s="70" t="s">
        <v>1167</v>
      </c>
      <c r="C292" s="77">
        <v>2000065011</v>
      </c>
    </row>
    <row r="293" spans="1:3" ht="12.75" x14ac:dyDescent="0.2">
      <c r="A293" s="68" t="s">
        <v>1168</v>
      </c>
      <c r="B293" s="64" t="s">
        <v>1169</v>
      </c>
      <c r="C293" s="72">
        <v>2000070669</v>
      </c>
    </row>
    <row r="294" spans="1:3" ht="12.75" x14ac:dyDescent="0.2">
      <c r="A294" t="s">
        <v>1170</v>
      </c>
      <c r="B294" t="s">
        <v>1171</v>
      </c>
      <c r="C294" s="26">
        <v>2000010640</v>
      </c>
    </row>
    <row r="295" spans="1:3" ht="12.75" x14ac:dyDescent="0.2">
      <c r="A295" s="66" t="s">
        <v>1172</v>
      </c>
      <c r="B295" s="64" t="s">
        <v>1173</v>
      </c>
      <c r="C295" s="72">
        <v>2000071073</v>
      </c>
    </row>
    <row r="296" spans="1:3" ht="12.75" x14ac:dyDescent="0.2">
      <c r="A296" t="s">
        <v>1174</v>
      </c>
      <c r="B296" t="s">
        <v>1175</v>
      </c>
      <c r="C296" s="26">
        <v>2000063433</v>
      </c>
    </row>
    <row r="297" spans="1:3" ht="12.75" x14ac:dyDescent="0.2">
      <c r="A297" s="70" t="s">
        <v>1176</v>
      </c>
      <c r="B297" s="70" t="s">
        <v>1177</v>
      </c>
      <c r="C297" s="77">
        <v>2000071105</v>
      </c>
    </row>
    <row r="298" spans="1:3" ht="12.75" x14ac:dyDescent="0.2">
      <c r="A298" s="68" t="s">
        <v>1178</v>
      </c>
      <c r="B298" s="64" t="s">
        <v>1179</v>
      </c>
      <c r="C298" s="72">
        <v>2000080727</v>
      </c>
    </row>
    <row r="299" spans="1:3" ht="12.75" x14ac:dyDescent="0.2">
      <c r="A299" s="71" t="s">
        <v>1180</v>
      </c>
      <c r="B299" s="64" t="s">
        <v>1181</v>
      </c>
      <c r="C299" s="78">
        <v>2000062525</v>
      </c>
    </row>
    <row r="300" spans="1:3" ht="12.75" x14ac:dyDescent="0.2">
      <c r="A300" t="s">
        <v>1182</v>
      </c>
      <c r="B300" t="s">
        <v>1183</v>
      </c>
      <c r="C300" s="26">
        <v>2000060577</v>
      </c>
    </row>
    <row r="301" spans="1:3" ht="12.75" x14ac:dyDescent="0.2">
      <c r="A301" s="71" t="s">
        <v>4237</v>
      </c>
      <c r="B301" s="64" t="s">
        <v>4238</v>
      </c>
      <c r="C301" s="78">
        <v>2000093112</v>
      </c>
    </row>
    <row r="302" spans="1:3" ht="12.75" x14ac:dyDescent="0.2">
      <c r="A302" s="66" t="s">
        <v>1184</v>
      </c>
      <c r="B302" s="64" t="s">
        <v>1185</v>
      </c>
      <c r="C302" s="72">
        <v>2000001607</v>
      </c>
    </row>
    <row r="303" spans="1:3" ht="12.75" x14ac:dyDescent="0.2">
      <c r="A303" t="s">
        <v>1186</v>
      </c>
      <c r="B303" t="s">
        <v>1187</v>
      </c>
      <c r="C303" s="26">
        <v>2000076948</v>
      </c>
    </row>
    <row r="304" spans="1:3" ht="12.75" x14ac:dyDescent="0.2">
      <c r="A304" s="66" t="s">
        <v>1188</v>
      </c>
      <c r="B304" s="64" t="s">
        <v>1189</v>
      </c>
      <c r="C304" s="75">
        <v>2000073978</v>
      </c>
    </row>
    <row r="305" spans="1:3" ht="12.75" x14ac:dyDescent="0.2">
      <c r="A305" t="s">
        <v>1190</v>
      </c>
      <c r="B305" t="s">
        <v>1191</v>
      </c>
      <c r="C305" s="26">
        <v>2000078690</v>
      </c>
    </row>
    <row r="306" spans="1:3" ht="12.75" x14ac:dyDescent="0.2">
      <c r="A306" t="s">
        <v>1192</v>
      </c>
      <c r="B306" t="s">
        <v>1193</v>
      </c>
      <c r="C306" s="26">
        <v>2000051084</v>
      </c>
    </row>
    <row r="307" spans="1:3" ht="12.75" x14ac:dyDescent="0.2">
      <c r="A307" s="66" t="s">
        <v>1194</v>
      </c>
      <c r="B307" s="64" t="s">
        <v>1195</v>
      </c>
      <c r="C307" s="72">
        <v>2000010642</v>
      </c>
    </row>
    <row r="308" spans="1:3" ht="12.75" x14ac:dyDescent="0.2">
      <c r="A308" s="71" t="s">
        <v>1196</v>
      </c>
      <c r="B308" s="64" t="s">
        <v>1197</v>
      </c>
      <c r="C308" s="78">
        <v>2000061075</v>
      </c>
    </row>
    <row r="309" spans="1:3" ht="12.75" x14ac:dyDescent="0.2">
      <c r="A309" s="66" t="s">
        <v>1198</v>
      </c>
      <c r="B309" s="64" t="s">
        <v>1199</v>
      </c>
      <c r="C309" s="72">
        <v>2000063033</v>
      </c>
    </row>
    <row r="310" spans="1:3" ht="12.75" x14ac:dyDescent="0.2">
      <c r="A310" t="s">
        <v>1200</v>
      </c>
      <c r="B310" t="s">
        <v>1201</v>
      </c>
      <c r="C310" s="26">
        <v>2000067684</v>
      </c>
    </row>
    <row r="311" spans="1:3" ht="12.75" x14ac:dyDescent="0.2">
      <c r="A311" s="66" t="s">
        <v>4239</v>
      </c>
      <c r="B311" s="64" t="s">
        <v>4240</v>
      </c>
      <c r="C311" s="72">
        <v>2000091745</v>
      </c>
    </row>
    <row r="312" spans="1:3" ht="12.75" x14ac:dyDescent="0.2">
      <c r="A312" s="66" t="s">
        <v>1202</v>
      </c>
      <c r="B312" s="64" t="s">
        <v>1203</v>
      </c>
      <c r="C312" s="72">
        <v>2000080017</v>
      </c>
    </row>
    <row r="313" spans="1:3" ht="12.75" x14ac:dyDescent="0.2">
      <c r="A313" s="66" t="s">
        <v>1204</v>
      </c>
      <c r="B313" s="64" t="s">
        <v>1205</v>
      </c>
      <c r="C313" s="75">
        <v>2000076501</v>
      </c>
    </row>
    <row r="314" spans="1:3" ht="12.75" x14ac:dyDescent="0.2">
      <c r="A314" s="66" t="s">
        <v>1206</v>
      </c>
      <c r="B314" s="64" t="s">
        <v>1207</v>
      </c>
      <c r="C314" s="72">
        <v>2000066130</v>
      </c>
    </row>
    <row r="315" spans="1:3" ht="12.75" x14ac:dyDescent="0.2">
      <c r="A315" t="s">
        <v>1208</v>
      </c>
      <c r="B315" t="s">
        <v>1209</v>
      </c>
      <c r="C315" s="26">
        <v>2000056443</v>
      </c>
    </row>
    <row r="316" spans="1:3" ht="12.75" x14ac:dyDescent="0.2">
      <c r="A316" s="68" t="s">
        <v>1210</v>
      </c>
      <c r="B316" s="64" t="s">
        <v>1211</v>
      </c>
      <c r="C316" s="72">
        <v>2000059848</v>
      </c>
    </row>
    <row r="317" spans="1:3" ht="12.75" x14ac:dyDescent="0.2">
      <c r="A317" t="s">
        <v>1212</v>
      </c>
      <c r="B317" t="s">
        <v>1213</v>
      </c>
      <c r="C317" s="26">
        <v>2000067639</v>
      </c>
    </row>
    <row r="318" spans="1:3" ht="12.75" x14ac:dyDescent="0.2">
      <c r="A318" s="66" t="s">
        <v>1214</v>
      </c>
      <c r="B318" s="64" t="s">
        <v>1215</v>
      </c>
      <c r="C318" s="72">
        <v>2000055410</v>
      </c>
    </row>
    <row r="319" spans="1:3" ht="12.75" x14ac:dyDescent="0.2">
      <c r="A319" s="66" t="s">
        <v>1216</v>
      </c>
      <c r="B319" s="64" t="s">
        <v>1217</v>
      </c>
      <c r="C319" s="72">
        <v>2000010229</v>
      </c>
    </row>
    <row r="320" spans="1:3" ht="12.75" x14ac:dyDescent="0.2">
      <c r="A320" t="s">
        <v>1218</v>
      </c>
      <c r="B320" t="s">
        <v>1219</v>
      </c>
      <c r="C320" s="26">
        <v>2000063155</v>
      </c>
    </row>
    <row r="321" spans="1:3" ht="12.75" x14ac:dyDescent="0.2">
      <c r="A321" s="68" t="s">
        <v>1220</v>
      </c>
      <c r="B321" s="64" t="s">
        <v>1221</v>
      </c>
      <c r="C321" s="72">
        <v>2000069454</v>
      </c>
    </row>
    <row r="322" spans="1:3" ht="12.75" x14ac:dyDescent="0.2">
      <c r="A322" s="66" t="s">
        <v>1222</v>
      </c>
      <c r="B322" s="64" t="s">
        <v>1223</v>
      </c>
      <c r="C322" s="72">
        <v>2000070144</v>
      </c>
    </row>
    <row r="323" spans="1:3" ht="12.75" x14ac:dyDescent="0.2">
      <c r="A323" s="71" t="s">
        <v>1224</v>
      </c>
      <c r="B323" s="64" t="s">
        <v>1225</v>
      </c>
      <c r="C323" s="78">
        <v>2000059829</v>
      </c>
    </row>
    <row r="324" spans="1:3" ht="12.75" x14ac:dyDescent="0.2">
      <c r="A324" s="70" t="s">
        <v>4241</v>
      </c>
      <c r="B324" s="70" t="s">
        <v>4242</v>
      </c>
      <c r="C324" s="77">
        <v>2000090666</v>
      </c>
    </row>
    <row r="325" spans="1:3" ht="12.75" x14ac:dyDescent="0.2">
      <c r="A325" t="s">
        <v>1226</v>
      </c>
      <c r="B325" t="s">
        <v>1227</v>
      </c>
      <c r="C325" s="26">
        <v>2000063882</v>
      </c>
    </row>
    <row r="326" spans="1:3" ht="12.75" x14ac:dyDescent="0.2">
      <c r="A326" s="66" t="s">
        <v>1228</v>
      </c>
      <c r="B326" s="64" t="s">
        <v>1229</v>
      </c>
      <c r="C326" s="72">
        <v>2000065769</v>
      </c>
    </row>
    <row r="327" spans="1:3" ht="12.75" x14ac:dyDescent="0.2">
      <c r="A327" s="66" t="s">
        <v>4243</v>
      </c>
      <c r="B327" s="64" t="s">
        <v>4244</v>
      </c>
      <c r="C327" s="72">
        <v>2000093959</v>
      </c>
    </row>
    <row r="328" spans="1:3" ht="12.75" x14ac:dyDescent="0.2">
      <c r="A328" s="66" t="s">
        <v>1230</v>
      </c>
      <c r="B328" s="64" t="s">
        <v>1231</v>
      </c>
      <c r="C328" s="72">
        <v>2000049034</v>
      </c>
    </row>
    <row r="329" spans="1:3" ht="12.75" x14ac:dyDescent="0.2">
      <c r="A329" t="s">
        <v>4245</v>
      </c>
      <c r="B329" t="s">
        <v>1232</v>
      </c>
      <c r="C329" s="26">
        <v>2000069874</v>
      </c>
    </row>
    <row r="330" spans="1:3" ht="12.75" x14ac:dyDescent="0.2">
      <c r="A330" s="66" t="s">
        <v>1233</v>
      </c>
      <c r="B330" s="64" t="s">
        <v>1234</v>
      </c>
      <c r="C330" s="75">
        <v>2000063286</v>
      </c>
    </row>
    <row r="331" spans="1:3" ht="12.75" x14ac:dyDescent="0.2">
      <c r="A331" s="66" t="s">
        <v>1235</v>
      </c>
      <c r="B331" s="64" t="s">
        <v>1236</v>
      </c>
      <c r="C331" s="72">
        <v>2000080253</v>
      </c>
    </row>
    <row r="332" spans="1:3" ht="12.75" x14ac:dyDescent="0.2">
      <c r="A332" t="s">
        <v>1237</v>
      </c>
      <c r="B332" t="s">
        <v>1238</v>
      </c>
      <c r="C332" s="26">
        <v>2000074074</v>
      </c>
    </row>
    <row r="333" spans="1:3" ht="12.75" x14ac:dyDescent="0.2">
      <c r="A333" s="66" t="s">
        <v>1239</v>
      </c>
      <c r="B333" s="64" t="s">
        <v>1240</v>
      </c>
      <c r="C333" s="72">
        <v>2000068273</v>
      </c>
    </row>
    <row r="334" spans="1:3" ht="12.75" x14ac:dyDescent="0.2">
      <c r="A334" s="66" t="s">
        <v>1241</v>
      </c>
      <c r="B334" s="64" t="s">
        <v>1242</v>
      </c>
      <c r="C334" s="72">
        <v>2000060380</v>
      </c>
    </row>
    <row r="335" spans="1:3" ht="12.75" x14ac:dyDescent="0.2">
      <c r="A335" t="s">
        <v>1243</v>
      </c>
      <c r="B335" t="s">
        <v>1244</v>
      </c>
      <c r="C335" s="26">
        <v>2000077534</v>
      </c>
    </row>
    <row r="336" spans="1:3" ht="12.75" x14ac:dyDescent="0.2">
      <c r="A336" t="s">
        <v>1245</v>
      </c>
      <c r="B336" t="s">
        <v>1246</v>
      </c>
      <c r="C336" s="26">
        <v>2000063816</v>
      </c>
    </row>
    <row r="337" spans="1:3" ht="12.75" x14ac:dyDescent="0.2">
      <c r="A337" t="s">
        <v>1247</v>
      </c>
      <c r="B337" t="s">
        <v>1248</v>
      </c>
      <c r="C337" s="26">
        <v>2000063227</v>
      </c>
    </row>
    <row r="338" spans="1:3" ht="12.75" x14ac:dyDescent="0.2">
      <c r="A338" s="70" t="s">
        <v>1249</v>
      </c>
      <c r="B338" s="70" t="s">
        <v>1250</v>
      </c>
      <c r="C338" s="77">
        <v>2000061661</v>
      </c>
    </row>
    <row r="339" spans="1:3" ht="12.75" x14ac:dyDescent="0.2">
      <c r="A339" s="66" t="s">
        <v>1251</v>
      </c>
      <c r="B339" s="64" t="s">
        <v>1252</v>
      </c>
      <c r="C339" s="72">
        <v>2000069601</v>
      </c>
    </row>
    <row r="340" spans="1:3" ht="12.75" x14ac:dyDescent="0.2">
      <c r="A340" t="s">
        <v>1253</v>
      </c>
      <c r="B340" t="s">
        <v>1254</v>
      </c>
      <c r="C340" s="26">
        <v>2000074299</v>
      </c>
    </row>
    <row r="341" spans="1:3" ht="12.75" x14ac:dyDescent="0.2">
      <c r="A341" s="66" t="s">
        <v>1255</v>
      </c>
      <c r="B341" s="64" t="s">
        <v>1256</v>
      </c>
      <c r="C341" s="72">
        <v>2000073618</v>
      </c>
    </row>
    <row r="342" spans="1:3" ht="12.75" x14ac:dyDescent="0.2">
      <c r="A342" s="66" t="s">
        <v>1257</v>
      </c>
      <c r="B342" s="64" t="s">
        <v>1258</v>
      </c>
      <c r="C342" s="72">
        <v>2000069895</v>
      </c>
    </row>
    <row r="343" spans="1:3" ht="12.75" x14ac:dyDescent="0.2">
      <c r="A343" t="s">
        <v>4246</v>
      </c>
      <c r="B343" t="s">
        <v>4247</v>
      </c>
      <c r="C343" s="26">
        <v>2000088440</v>
      </c>
    </row>
    <row r="344" spans="1:3" ht="12.75" x14ac:dyDescent="0.2">
      <c r="A344" s="66" t="s">
        <v>4248</v>
      </c>
      <c r="B344" s="64" t="s">
        <v>4249</v>
      </c>
      <c r="C344" s="72">
        <v>2000088610</v>
      </c>
    </row>
    <row r="345" spans="1:3" ht="12.75" x14ac:dyDescent="0.2">
      <c r="A345" s="66" t="s">
        <v>1259</v>
      </c>
      <c r="B345" s="64" t="s">
        <v>1260</v>
      </c>
      <c r="C345" s="72">
        <v>2000078411</v>
      </c>
    </row>
    <row r="346" spans="1:3" ht="12.75" x14ac:dyDescent="0.2">
      <c r="A346" t="s">
        <v>1261</v>
      </c>
      <c r="B346" t="s">
        <v>1262</v>
      </c>
      <c r="C346" s="26">
        <v>2000078955</v>
      </c>
    </row>
    <row r="347" spans="1:3" ht="12.75" x14ac:dyDescent="0.2">
      <c r="A347" s="66" t="s">
        <v>1263</v>
      </c>
      <c r="B347" s="64" t="s">
        <v>1264</v>
      </c>
      <c r="C347" s="72">
        <v>2000060113</v>
      </c>
    </row>
    <row r="348" spans="1:3" ht="12.75" x14ac:dyDescent="0.2">
      <c r="A348" t="s">
        <v>1265</v>
      </c>
      <c r="B348" t="s">
        <v>1266</v>
      </c>
      <c r="C348" s="26">
        <v>2000059975</v>
      </c>
    </row>
    <row r="349" spans="1:3" ht="12.75" x14ac:dyDescent="0.2">
      <c r="A349" s="66" t="s">
        <v>1267</v>
      </c>
      <c r="B349" s="64" t="s">
        <v>1268</v>
      </c>
      <c r="C349" s="75">
        <v>2000066207</v>
      </c>
    </row>
    <row r="350" spans="1:3" ht="12.75" x14ac:dyDescent="0.2">
      <c r="A350" t="s">
        <v>1269</v>
      </c>
      <c r="B350" t="s">
        <v>1270</v>
      </c>
      <c r="C350" s="26">
        <v>2000060186</v>
      </c>
    </row>
    <row r="351" spans="1:3" ht="12.75" x14ac:dyDescent="0.2">
      <c r="A351" s="66" t="s">
        <v>1271</v>
      </c>
      <c r="B351" s="64" t="s">
        <v>1272</v>
      </c>
      <c r="C351" s="72">
        <v>2000069731</v>
      </c>
    </row>
    <row r="352" spans="1:3" ht="12.75" x14ac:dyDescent="0.2">
      <c r="A352" s="66" t="s">
        <v>1273</v>
      </c>
      <c r="B352" s="64" t="s">
        <v>1274</v>
      </c>
      <c r="C352" s="72">
        <v>2000062638</v>
      </c>
    </row>
    <row r="353" spans="1:3" ht="12.75" x14ac:dyDescent="0.2">
      <c r="A353" t="s">
        <v>4250</v>
      </c>
      <c r="B353" t="s">
        <v>1275</v>
      </c>
      <c r="C353" s="26">
        <v>2000067445</v>
      </c>
    </row>
    <row r="354" spans="1:3" ht="12.75" x14ac:dyDescent="0.2">
      <c r="A354" s="66" t="s">
        <v>4251</v>
      </c>
      <c r="B354" s="64" t="s">
        <v>4252</v>
      </c>
      <c r="C354" s="75">
        <v>2000089872</v>
      </c>
    </row>
    <row r="355" spans="1:3" ht="12.75" x14ac:dyDescent="0.2">
      <c r="A355" s="66" t="s">
        <v>1276</v>
      </c>
      <c r="B355" s="64" t="s">
        <v>1277</v>
      </c>
      <c r="C355" s="72">
        <v>2000001745</v>
      </c>
    </row>
    <row r="356" spans="1:3" ht="12.75" x14ac:dyDescent="0.2">
      <c r="A356" s="70" t="s">
        <v>1278</v>
      </c>
      <c r="B356" s="70" t="s">
        <v>1279</v>
      </c>
      <c r="C356" s="77">
        <v>2000076596</v>
      </c>
    </row>
    <row r="357" spans="1:3" ht="12.75" x14ac:dyDescent="0.2">
      <c r="A357" t="s">
        <v>4253</v>
      </c>
      <c r="B357" t="s">
        <v>4254</v>
      </c>
      <c r="C357" s="26">
        <v>2000089354</v>
      </c>
    </row>
    <row r="358" spans="1:3" ht="12.75" x14ac:dyDescent="0.2">
      <c r="A358" s="68" t="s">
        <v>1280</v>
      </c>
      <c r="B358" s="64" t="s">
        <v>1281</v>
      </c>
      <c r="C358" s="75">
        <v>2000061160</v>
      </c>
    </row>
    <row r="359" spans="1:3" ht="12.75" x14ac:dyDescent="0.2">
      <c r="A359" s="66" t="s">
        <v>1282</v>
      </c>
      <c r="B359" s="64" t="s">
        <v>1283</v>
      </c>
      <c r="C359" s="72">
        <v>2000068807</v>
      </c>
    </row>
    <row r="360" spans="1:3" ht="12.75" x14ac:dyDescent="0.2">
      <c r="A360" s="66" t="s">
        <v>4255</v>
      </c>
      <c r="B360" s="64" t="s">
        <v>4256</v>
      </c>
      <c r="C360" s="75">
        <v>2000087667</v>
      </c>
    </row>
    <row r="361" spans="1:3" ht="12.75" x14ac:dyDescent="0.2">
      <c r="A361" s="66" t="s">
        <v>1284</v>
      </c>
      <c r="B361" s="64" t="s">
        <v>1285</v>
      </c>
      <c r="C361" s="72">
        <v>2000072685</v>
      </c>
    </row>
    <row r="362" spans="1:3" ht="12.75" x14ac:dyDescent="0.2">
      <c r="A362" s="66" t="s">
        <v>1286</v>
      </c>
      <c r="B362" s="64" t="s">
        <v>1287</v>
      </c>
      <c r="C362" s="72">
        <v>2000073211</v>
      </c>
    </row>
    <row r="363" spans="1:3" ht="12.75" x14ac:dyDescent="0.2">
      <c r="A363" s="66" t="s">
        <v>1288</v>
      </c>
      <c r="B363" s="64" t="s">
        <v>1289</v>
      </c>
      <c r="C363" s="75">
        <v>2000010233</v>
      </c>
    </row>
    <row r="364" spans="1:3" ht="12.75" x14ac:dyDescent="0.2">
      <c r="A364" s="66" t="s">
        <v>1290</v>
      </c>
      <c r="B364" s="64" t="s">
        <v>1291</v>
      </c>
      <c r="C364" s="75">
        <v>2000062818</v>
      </c>
    </row>
    <row r="365" spans="1:3" ht="12.75" x14ac:dyDescent="0.2">
      <c r="A365" s="66" t="s">
        <v>1292</v>
      </c>
      <c r="B365" s="64" t="s">
        <v>1293</v>
      </c>
      <c r="C365" s="72">
        <v>2000062797</v>
      </c>
    </row>
    <row r="366" spans="1:3" ht="12.75" x14ac:dyDescent="0.2">
      <c r="A366" s="66" t="s">
        <v>1294</v>
      </c>
      <c r="B366" s="64" t="s">
        <v>1295</v>
      </c>
      <c r="C366" s="72">
        <v>2000079932</v>
      </c>
    </row>
    <row r="367" spans="1:3" ht="12.75" x14ac:dyDescent="0.2">
      <c r="A367" t="s">
        <v>1296</v>
      </c>
      <c r="B367" t="s">
        <v>1297</v>
      </c>
      <c r="C367" s="26">
        <v>2000080957</v>
      </c>
    </row>
    <row r="368" spans="1:3" ht="12.75" x14ac:dyDescent="0.2">
      <c r="A368" s="66" t="s">
        <v>1298</v>
      </c>
      <c r="B368" s="64" t="s">
        <v>1299</v>
      </c>
      <c r="C368" s="72">
        <v>2000010658</v>
      </c>
    </row>
    <row r="369" spans="1:3" ht="12.75" x14ac:dyDescent="0.2">
      <c r="A369" s="66" t="s">
        <v>1300</v>
      </c>
      <c r="B369" s="64" t="s">
        <v>1301</v>
      </c>
      <c r="C369" s="75">
        <v>2000051659</v>
      </c>
    </row>
    <row r="370" spans="1:3" ht="12.75" x14ac:dyDescent="0.2">
      <c r="A370" s="66" t="s">
        <v>1302</v>
      </c>
      <c r="B370" s="64" t="s">
        <v>1303</v>
      </c>
      <c r="C370" s="75">
        <v>2000065157</v>
      </c>
    </row>
    <row r="371" spans="1:3" ht="12.75" x14ac:dyDescent="0.2">
      <c r="A371" s="66" t="s">
        <v>1304</v>
      </c>
      <c r="B371" s="64" t="s">
        <v>1305</v>
      </c>
      <c r="C371" s="72">
        <v>2000067696</v>
      </c>
    </row>
    <row r="372" spans="1:3" ht="12.75" x14ac:dyDescent="0.2">
      <c r="A372" s="66" t="s">
        <v>1306</v>
      </c>
      <c r="B372" s="64" t="s">
        <v>1307</v>
      </c>
      <c r="C372" s="72">
        <v>2000059211</v>
      </c>
    </row>
    <row r="373" spans="1:3" ht="12.75" x14ac:dyDescent="0.2">
      <c r="A373" s="66" t="s">
        <v>1308</v>
      </c>
      <c r="B373" s="64" t="s">
        <v>1309</v>
      </c>
      <c r="C373" s="72">
        <v>2000060633</v>
      </c>
    </row>
    <row r="374" spans="1:3" ht="12.75" x14ac:dyDescent="0.2">
      <c r="A374" s="68" t="s">
        <v>1310</v>
      </c>
      <c r="B374" s="64" t="s">
        <v>1311</v>
      </c>
      <c r="C374" s="72">
        <v>2000067968</v>
      </c>
    </row>
    <row r="375" spans="1:3" ht="12.75" x14ac:dyDescent="0.2">
      <c r="A375" s="68" t="s">
        <v>1312</v>
      </c>
      <c r="B375" s="64" t="s">
        <v>1313</v>
      </c>
      <c r="C375" s="72">
        <v>2000076181</v>
      </c>
    </row>
    <row r="376" spans="1:3" ht="12.75" x14ac:dyDescent="0.2">
      <c r="A376" s="66" t="s">
        <v>1314</v>
      </c>
      <c r="B376" s="64" t="s">
        <v>1315</v>
      </c>
      <c r="C376" s="72">
        <v>2000080457</v>
      </c>
    </row>
    <row r="377" spans="1:3" ht="12.75" x14ac:dyDescent="0.2">
      <c r="A377" t="s">
        <v>1316</v>
      </c>
      <c r="B377" t="s">
        <v>1317</v>
      </c>
      <c r="C377" s="26">
        <v>2000079488</v>
      </c>
    </row>
    <row r="378" spans="1:3" ht="12.75" x14ac:dyDescent="0.2">
      <c r="A378" s="68" t="s">
        <v>1318</v>
      </c>
      <c r="B378" s="64" t="s">
        <v>1319</v>
      </c>
      <c r="C378" s="75">
        <v>2000068187</v>
      </c>
    </row>
    <row r="379" spans="1:3" ht="12.75" x14ac:dyDescent="0.2">
      <c r="A379" s="66" t="s">
        <v>1320</v>
      </c>
      <c r="B379" s="64" t="s">
        <v>1321</v>
      </c>
      <c r="C379" s="72">
        <v>2000080790</v>
      </c>
    </row>
    <row r="380" spans="1:3" ht="12.75" x14ac:dyDescent="0.2">
      <c r="A380" s="66" t="s">
        <v>1322</v>
      </c>
      <c r="B380" s="64" t="s">
        <v>1323</v>
      </c>
      <c r="C380" s="72">
        <v>2000050287</v>
      </c>
    </row>
    <row r="381" spans="1:3" ht="12.75" x14ac:dyDescent="0.2">
      <c r="A381" s="70" t="s">
        <v>1324</v>
      </c>
      <c r="B381" s="70" t="s">
        <v>1325</v>
      </c>
      <c r="C381" s="77">
        <v>2000078438</v>
      </c>
    </row>
    <row r="382" spans="1:3" ht="12.75" x14ac:dyDescent="0.2">
      <c r="A382" s="66" t="s">
        <v>1326</v>
      </c>
      <c r="B382" s="64" t="s">
        <v>1327</v>
      </c>
      <c r="C382" s="72">
        <v>2000077688</v>
      </c>
    </row>
    <row r="383" spans="1:3" ht="12.75" x14ac:dyDescent="0.2">
      <c r="A383" s="66" t="s">
        <v>1328</v>
      </c>
      <c r="B383" s="64" t="s">
        <v>1329</v>
      </c>
      <c r="C383" s="75">
        <v>2000064226</v>
      </c>
    </row>
    <row r="384" spans="1:3" ht="12.75" x14ac:dyDescent="0.2">
      <c r="A384" s="66" t="s">
        <v>1330</v>
      </c>
      <c r="B384" s="64" t="s">
        <v>1331</v>
      </c>
      <c r="C384" s="72">
        <v>2000061458</v>
      </c>
    </row>
    <row r="385" spans="1:3" ht="12.75" x14ac:dyDescent="0.2">
      <c r="A385" s="66" t="s">
        <v>1332</v>
      </c>
      <c r="B385" s="64" t="s">
        <v>1333</v>
      </c>
      <c r="C385" s="72">
        <v>2000073658</v>
      </c>
    </row>
    <row r="386" spans="1:3" ht="12.75" x14ac:dyDescent="0.2">
      <c r="A386" s="66" t="s">
        <v>1334</v>
      </c>
      <c r="B386" s="64" t="s">
        <v>1335</v>
      </c>
      <c r="C386" s="76">
        <v>2000062633</v>
      </c>
    </row>
    <row r="387" spans="1:3" ht="12.75" x14ac:dyDescent="0.2">
      <c r="A387" s="66" t="s">
        <v>1336</v>
      </c>
      <c r="B387" s="64" t="s">
        <v>1337</v>
      </c>
      <c r="C387" s="72">
        <v>2000062320</v>
      </c>
    </row>
    <row r="388" spans="1:3" ht="12.75" x14ac:dyDescent="0.2">
      <c r="A388" s="66" t="s">
        <v>1338</v>
      </c>
      <c r="B388" s="64" t="s">
        <v>1339</v>
      </c>
      <c r="C388" s="72">
        <v>2000081579</v>
      </c>
    </row>
    <row r="389" spans="1:3" ht="12.75" x14ac:dyDescent="0.2">
      <c r="A389" s="70" t="s">
        <v>1340</v>
      </c>
      <c r="B389" s="70" t="s">
        <v>1341</v>
      </c>
      <c r="C389" s="77">
        <v>2000080054</v>
      </c>
    </row>
    <row r="390" spans="1:3" ht="12.75" x14ac:dyDescent="0.2">
      <c r="A390" s="66" t="s">
        <v>1342</v>
      </c>
      <c r="B390" s="64" t="s">
        <v>1343</v>
      </c>
      <c r="C390" s="72">
        <v>2000080238</v>
      </c>
    </row>
    <row r="391" spans="1:3" ht="12.75" x14ac:dyDescent="0.2">
      <c r="A391" s="66" t="s">
        <v>1344</v>
      </c>
      <c r="B391" s="64" t="s">
        <v>1345</v>
      </c>
      <c r="C391" s="72">
        <v>2000060461</v>
      </c>
    </row>
    <row r="392" spans="1:3" ht="12.75" x14ac:dyDescent="0.2">
      <c r="A392" s="66" t="s">
        <v>1346</v>
      </c>
      <c r="B392" s="64" t="s">
        <v>1347</v>
      </c>
      <c r="C392" s="72">
        <v>2000074215</v>
      </c>
    </row>
    <row r="393" spans="1:3" ht="12.75" x14ac:dyDescent="0.2">
      <c r="A393" s="66" t="s">
        <v>1348</v>
      </c>
      <c r="B393" s="64" t="s">
        <v>1349</v>
      </c>
      <c r="C393" s="72">
        <v>2000077983</v>
      </c>
    </row>
    <row r="394" spans="1:3" ht="12.75" x14ac:dyDescent="0.2">
      <c r="A394" s="66" t="s">
        <v>1350</v>
      </c>
      <c r="B394" s="64" t="s">
        <v>1351</v>
      </c>
      <c r="C394" s="72">
        <v>2000079493</v>
      </c>
    </row>
    <row r="395" spans="1:3" ht="12.75" x14ac:dyDescent="0.2">
      <c r="A395" s="66" t="s">
        <v>1352</v>
      </c>
      <c r="B395" s="64" t="s">
        <v>1353</v>
      </c>
      <c r="C395" s="75">
        <v>2000062208</v>
      </c>
    </row>
    <row r="396" spans="1:3" ht="12.75" x14ac:dyDescent="0.2">
      <c r="A396" s="66" t="s">
        <v>1354</v>
      </c>
      <c r="B396" s="64" t="s">
        <v>1355</v>
      </c>
      <c r="C396" s="72">
        <v>2000066162</v>
      </c>
    </row>
    <row r="397" spans="1:3" ht="12.75" x14ac:dyDescent="0.2">
      <c r="A397" s="66" t="s">
        <v>1356</v>
      </c>
      <c r="B397" s="64" t="s">
        <v>1357</v>
      </c>
      <c r="C397" s="80">
        <v>2000060407</v>
      </c>
    </row>
    <row r="398" spans="1:3" ht="12.75" x14ac:dyDescent="0.2">
      <c r="A398" s="66" t="s">
        <v>1358</v>
      </c>
      <c r="B398" s="64" t="s">
        <v>1359</v>
      </c>
      <c r="C398" s="72">
        <v>2000054971</v>
      </c>
    </row>
    <row r="399" spans="1:3" ht="12.75" x14ac:dyDescent="0.2">
      <c r="A399" s="66" t="s">
        <v>1360</v>
      </c>
      <c r="B399" s="64" t="s">
        <v>1361</v>
      </c>
      <c r="C399" s="75">
        <v>2000081341</v>
      </c>
    </row>
    <row r="400" spans="1:3" ht="12.75" x14ac:dyDescent="0.2">
      <c r="A400" s="66" t="s">
        <v>4257</v>
      </c>
      <c r="B400" s="64" t="s">
        <v>1362</v>
      </c>
      <c r="C400" s="72">
        <v>2000082913</v>
      </c>
    </row>
    <row r="401" spans="1:3" ht="12.75" x14ac:dyDescent="0.2">
      <c r="A401" s="66" t="s">
        <v>1363</v>
      </c>
      <c r="B401" s="64" t="s">
        <v>1364</v>
      </c>
      <c r="C401" s="72">
        <v>2000060329</v>
      </c>
    </row>
    <row r="402" spans="1:3" ht="12.75" x14ac:dyDescent="0.2">
      <c r="A402" t="s">
        <v>1365</v>
      </c>
      <c r="B402" t="s">
        <v>1366</v>
      </c>
      <c r="C402" s="26">
        <v>2000010440</v>
      </c>
    </row>
    <row r="403" spans="1:3" ht="12.75" x14ac:dyDescent="0.2">
      <c r="A403" t="s">
        <v>4258</v>
      </c>
      <c r="B403" t="s">
        <v>4259</v>
      </c>
      <c r="C403" s="26">
        <v>2000090248</v>
      </c>
    </row>
    <row r="404" spans="1:3" ht="12.75" x14ac:dyDescent="0.2">
      <c r="A404" s="66" t="s">
        <v>1367</v>
      </c>
      <c r="B404" s="64" t="s">
        <v>1368</v>
      </c>
      <c r="C404" s="72">
        <v>2000079070</v>
      </c>
    </row>
    <row r="405" spans="1:3" ht="12.75" x14ac:dyDescent="0.2">
      <c r="A405" s="66" t="s">
        <v>1369</v>
      </c>
      <c r="B405" s="64" t="s">
        <v>1370</v>
      </c>
      <c r="C405" s="72">
        <v>2000063871</v>
      </c>
    </row>
    <row r="406" spans="1:3" ht="12.75" x14ac:dyDescent="0.2">
      <c r="A406" t="s">
        <v>1371</v>
      </c>
      <c r="B406" t="s">
        <v>1372</v>
      </c>
      <c r="C406" s="26">
        <v>2000064562</v>
      </c>
    </row>
    <row r="407" spans="1:3" ht="12.75" x14ac:dyDescent="0.2">
      <c r="A407" s="66" t="s">
        <v>1373</v>
      </c>
      <c r="B407" s="64" t="s">
        <v>1374</v>
      </c>
      <c r="C407" s="72">
        <v>2000078129</v>
      </c>
    </row>
    <row r="408" spans="1:3" ht="12.75" x14ac:dyDescent="0.2">
      <c r="A408" s="68" t="s">
        <v>1375</v>
      </c>
      <c r="B408" s="64" t="s">
        <v>1376</v>
      </c>
      <c r="C408" s="75">
        <v>2000071794</v>
      </c>
    </row>
    <row r="409" spans="1:3" ht="12.75" x14ac:dyDescent="0.2">
      <c r="A409" s="66" t="s">
        <v>1377</v>
      </c>
      <c r="B409" s="64" t="s">
        <v>1378</v>
      </c>
      <c r="C409" s="72">
        <v>2000060389</v>
      </c>
    </row>
    <row r="410" spans="1:3" ht="12.75" x14ac:dyDescent="0.2">
      <c r="A410" s="66" t="s">
        <v>1379</v>
      </c>
      <c r="B410" s="64" t="s">
        <v>1380</v>
      </c>
      <c r="C410" s="72">
        <v>2000063099</v>
      </c>
    </row>
    <row r="411" spans="1:3" ht="12.75" x14ac:dyDescent="0.2">
      <c r="A411" s="66" t="s">
        <v>1381</v>
      </c>
      <c r="B411" s="64" t="s">
        <v>1382</v>
      </c>
      <c r="C411" s="75">
        <v>2000078141</v>
      </c>
    </row>
    <row r="412" spans="1:3" ht="12.75" x14ac:dyDescent="0.2">
      <c r="A412" t="s">
        <v>1383</v>
      </c>
      <c r="B412" t="s">
        <v>1384</v>
      </c>
      <c r="C412" s="26">
        <v>2000010536</v>
      </c>
    </row>
    <row r="413" spans="1:3" ht="12.75" x14ac:dyDescent="0.2">
      <c r="A413" s="66" t="s">
        <v>1385</v>
      </c>
      <c r="B413" s="64" t="s">
        <v>1386</v>
      </c>
      <c r="C413" s="72">
        <v>2000064903</v>
      </c>
    </row>
    <row r="414" spans="1:3" ht="12.75" x14ac:dyDescent="0.2">
      <c r="A414" s="66" t="s">
        <v>1387</v>
      </c>
      <c r="B414" s="64" t="s">
        <v>1388</v>
      </c>
      <c r="C414" s="76">
        <v>2000064234</v>
      </c>
    </row>
    <row r="415" spans="1:3" ht="12.75" x14ac:dyDescent="0.2">
      <c r="A415" t="s">
        <v>1389</v>
      </c>
      <c r="B415" t="s">
        <v>1390</v>
      </c>
      <c r="C415" s="26">
        <v>2000062412</v>
      </c>
    </row>
    <row r="416" spans="1:3" ht="12.75" x14ac:dyDescent="0.2">
      <c r="A416" s="66" t="s">
        <v>1391</v>
      </c>
      <c r="B416" s="64" t="s">
        <v>1392</v>
      </c>
      <c r="C416" s="72">
        <v>2000074556</v>
      </c>
    </row>
    <row r="417" spans="1:3" ht="12.75" x14ac:dyDescent="0.2">
      <c r="A417" s="70" t="s">
        <v>1393</v>
      </c>
      <c r="B417" s="70" t="s">
        <v>1394</v>
      </c>
      <c r="C417" s="77">
        <v>2000063451</v>
      </c>
    </row>
    <row r="418" spans="1:3" ht="12.75" x14ac:dyDescent="0.2">
      <c r="A418" s="66" t="s">
        <v>1395</v>
      </c>
      <c r="B418" s="64" t="s">
        <v>1396</v>
      </c>
      <c r="C418" s="72">
        <v>2000068899</v>
      </c>
    </row>
    <row r="419" spans="1:3" ht="12.75" x14ac:dyDescent="0.2">
      <c r="A419" t="s">
        <v>1397</v>
      </c>
      <c r="B419" t="s">
        <v>1398</v>
      </c>
      <c r="C419" s="26">
        <v>2000072296</v>
      </c>
    </row>
    <row r="420" spans="1:3" ht="12.75" x14ac:dyDescent="0.2">
      <c r="A420" s="66" t="s">
        <v>4260</v>
      </c>
      <c r="B420" s="64" t="s">
        <v>1403</v>
      </c>
      <c r="C420" s="72">
        <v>2000079072</v>
      </c>
    </row>
    <row r="421" spans="1:3" ht="12.75" x14ac:dyDescent="0.2">
      <c r="A421" s="66" t="s">
        <v>4261</v>
      </c>
      <c r="B421" s="64" t="s">
        <v>4262</v>
      </c>
      <c r="C421" s="72">
        <v>2000088890</v>
      </c>
    </row>
    <row r="422" spans="1:3" ht="12.75" x14ac:dyDescent="0.2">
      <c r="A422" s="66" t="s">
        <v>1399</v>
      </c>
      <c r="B422" s="64" t="s">
        <v>1400</v>
      </c>
      <c r="C422" s="72">
        <v>2000049962</v>
      </c>
    </row>
    <row r="423" spans="1:3" ht="12.75" x14ac:dyDescent="0.2">
      <c r="A423" s="66" t="s">
        <v>1401</v>
      </c>
      <c r="B423" s="64" t="s">
        <v>1402</v>
      </c>
      <c r="C423" s="72">
        <v>2000075162</v>
      </c>
    </row>
    <row r="424" spans="1:3" ht="12.75" x14ac:dyDescent="0.2">
      <c r="A424" s="66" t="s">
        <v>1404</v>
      </c>
      <c r="B424" s="64" t="s">
        <v>1405</v>
      </c>
      <c r="C424" s="72">
        <v>2000084616</v>
      </c>
    </row>
    <row r="425" spans="1:3" ht="12.75" x14ac:dyDescent="0.2">
      <c r="A425" s="66" t="s">
        <v>1406</v>
      </c>
      <c r="B425" s="64" t="s">
        <v>1407</v>
      </c>
      <c r="C425" s="72">
        <v>2000065328</v>
      </c>
    </row>
    <row r="426" spans="1:3" ht="12.75" x14ac:dyDescent="0.2">
      <c r="A426" s="66" t="s">
        <v>1408</v>
      </c>
      <c r="B426" s="64" t="s">
        <v>1409</v>
      </c>
      <c r="C426" s="72">
        <v>2000077172</v>
      </c>
    </row>
    <row r="427" spans="1:3" ht="12.75" x14ac:dyDescent="0.2">
      <c r="A427" s="66" t="s">
        <v>1410</v>
      </c>
      <c r="B427" s="64" t="s">
        <v>1411</v>
      </c>
      <c r="C427" s="72">
        <v>2000063343</v>
      </c>
    </row>
    <row r="428" spans="1:3" ht="12.75" x14ac:dyDescent="0.2">
      <c r="A428" s="66" t="s">
        <v>1412</v>
      </c>
      <c r="B428" s="64" t="s">
        <v>1413</v>
      </c>
      <c r="C428" s="72">
        <v>2000061918</v>
      </c>
    </row>
    <row r="429" spans="1:3" ht="12.75" x14ac:dyDescent="0.2">
      <c r="A429" t="s">
        <v>1414</v>
      </c>
      <c r="B429" t="s">
        <v>1415</v>
      </c>
      <c r="C429" s="26">
        <v>2000081246</v>
      </c>
    </row>
    <row r="430" spans="1:3" ht="12.75" x14ac:dyDescent="0.2">
      <c r="A430" s="71" t="s">
        <v>4263</v>
      </c>
      <c r="B430" s="64" t="s">
        <v>4264</v>
      </c>
      <c r="C430" s="78">
        <v>2000094157</v>
      </c>
    </row>
    <row r="431" spans="1:3" ht="12.75" x14ac:dyDescent="0.2">
      <c r="A431" s="66" t="s">
        <v>4265</v>
      </c>
      <c r="B431" s="64" t="s">
        <v>1416</v>
      </c>
      <c r="C431" s="72">
        <v>2000083985</v>
      </c>
    </row>
    <row r="432" spans="1:3" ht="12.75" x14ac:dyDescent="0.2">
      <c r="A432" s="66" t="s">
        <v>1417</v>
      </c>
      <c r="B432" s="64" t="s">
        <v>1418</v>
      </c>
      <c r="C432" s="72">
        <v>2000010512</v>
      </c>
    </row>
    <row r="433" spans="1:3" ht="12.75" x14ac:dyDescent="0.2">
      <c r="A433" t="s">
        <v>1419</v>
      </c>
      <c r="B433" t="s">
        <v>1420</v>
      </c>
      <c r="C433" s="26">
        <v>2000066198</v>
      </c>
    </row>
    <row r="434" spans="1:3" ht="12.75" x14ac:dyDescent="0.2">
      <c r="A434" s="66" t="s">
        <v>1421</v>
      </c>
      <c r="B434" s="64" t="s">
        <v>1422</v>
      </c>
      <c r="C434" s="72">
        <v>2000078761</v>
      </c>
    </row>
    <row r="435" spans="1:3" ht="12.75" x14ac:dyDescent="0.2">
      <c r="A435" s="66" t="s">
        <v>1423</v>
      </c>
      <c r="B435" s="64" t="s">
        <v>1424</v>
      </c>
      <c r="C435" s="72">
        <v>2000076994</v>
      </c>
    </row>
    <row r="436" spans="1:3" ht="12.75" x14ac:dyDescent="0.2">
      <c r="A436" t="s">
        <v>1425</v>
      </c>
      <c r="B436" t="s">
        <v>1426</v>
      </c>
      <c r="C436" s="26">
        <v>2000080462</v>
      </c>
    </row>
    <row r="437" spans="1:3" ht="12.75" x14ac:dyDescent="0.2">
      <c r="A437" s="68" t="s">
        <v>4266</v>
      </c>
      <c r="B437" s="64" t="s">
        <v>4267</v>
      </c>
      <c r="C437" s="72">
        <v>2000064337</v>
      </c>
    </row>
    <row r="438" spans="1:3" ht="12.75" x14ac:dyDescent="0.2">
      <c r="A438" s="66" t="s">
        <v>1427</v>
      </c>
      <c r="B438" s="64" t="s">
        <v>1428</v>
      </c>
      <c r="C438" s="75">
        <v>2000075586</v>
      </c>
    </row>
    <row r="439" spans="1:3" ht="12.75" x14ac:dyDescent="0.2">
      <c r="A439" s="68" t="s">
        <v>1429</v>
      </c>
      <c r="B439" s="64" t="s">
        <v>1430</v>
      </c>
      <c r="C439" s="72">
        <v>2000077798</v>
      </c>
    </row>
    <row r="440" spans="1:3" ht="12.75" x14ac:dyDescent="0.2">
      <c r="A440" t="s">
        <v>1431</v>
      </c>
      <c r="B440" t="s">
        <v>1432</v>
      </c>
      <c r="C440" s="26">
        <v>2000074369</v>
      </c>
    </row>
    <row r="441" spans="1:3" ht="12.75" x14ac:dyDescent="0.2">
      <c r="A441" s="70" t="s">
        <v>1433</v>
      </c>
      <c r="B441" s="70" t="s">
        <v>1434</v>
      </c>
      <c r="C441" s="77">
        <v>2000056798</v>
      </c>
    </row>
    <row r="442" spans="1:3" ht="12.75" x14ac:dyDescent="0.2">
      <c r="A442" s="68" t="s">
        <v>1435</v>
      </c>
      <c r="B442" s="64" t="s">
        <v>1436</v>
      </c>
      <c r="C442" s="72">
        <v>2000081143</v>
      </c>
    </row>
    <row r="443" spans="1:3" ht="12.75" x14ac:dyDescent="0.2">
      <c r="A443" s="66" t="s">
        <v>1437</v>
      </c>
      <c r="B443" s="64" t="s">
        <v>1438</v>
      </c>
      <c r="C443" s="75">
        <v>2000068064</v>
      </c>
    </row>
    <row r="444" spans="1:3" ht="12.75" x14ac:dyDescent="0.2">
      <c r="A444" s="71" t="s">
        <v>1439</v>
      </c>
      <c r="B444" s="64" t="s">
        <v>1440</v>
      </c>
      <c r="C444" s="78">
        <v>2000071947</v>
      </c>
    </row>
    <row r="445" spans="1:3" ht="12.75" x14ac:dyDescent="0.2">
      <c r="A445" s="68" t="s">
        <v>1441</v>
      </c>
      <c r="B445" s="64" t="s">
        <v>1442</v>
      </c>
      <c r="C445" s="75">
        <v>2000051934</v>
      </c>
    </row>
    <row r="446" spans="1:3" ht="12.75" x14ac:dyDescent="0.2">
      <c r="A446" s="66" t="s">
        <v>1443</v>
      </c>
      <c r="B446" s="64" t="s">
        <v>1444</v>
      </c>
      <c r="C446" s="72">
        <v>2000082857</v>
      </c>
    </row>
    <row r="447" spans="1:3" ht="12.75" x14ac:dyDescent="0.2">
      <c r="A447" s="66" t="s">
        <v>1445</v>
      </c>
      <c r="B447" s="64" t="s">
        <v>1446</v>
      </c>
      <c r="C447" s="72">
        <v>2000069737</v>
      </c>
    </row>
    <row r="448" spans="1:3" ht="12.75" x14ac:dyDescent="0.2">
      <c r="A448" s="66" t="s">
        <v>1447</v>
      </c>
      <c r="B448" s="64" t="s">
        <v>1448</v>
      </c>
      <c r="C448" s="72">
        <v>2000054914</v>
      </c>
    </row>
    <row r="449" spans="1:3" ht="12.75" x14ac:dyDescent="0.2">
      <c r="A449" s="66" t="s">
        <v>1449</v>
      </c>
      <c r="B449" s="64" t="s">
        <v>1450</v>
      </c>
      <c r="C449" s="72">
        <v>2000078339</v>
      </c>
    </row>
    <row r="450" spans="1:3" ht="12.75" x14ac:dyDescent="0.2">
      <c r="A450" s="66" t="s">
        <v>1451</v>
      </c>
      <c r="B450" s="64" t="s">
        <v>1452</v>
      </c>
      <c r="C450" s="72">
        <v>2000080496</v>
      </c>
    </row>
    <row r="451" spans="1:3" ht="12.75" x14ac:dyDescent="0.2">
      <c r="A451" s="66" t="s">
        <v>1453</v>
      </c>
      <c r="B451" s="64" t="s">
        <v>1454</v>
      </c>
      <c r="C451" s="72">
        <v>2000009979</v>
      </c>
    </row>
    <row r="452" spans="1:3" ht="12.75" x14ac:dyDescent="0.2">
      <c r="A452" s="66" t="s">
        <v>1455</v>
      </c>
      <c r="B452" s="64" t="s">
        <v>1456</v>
      </c>
      <c r="C452" s="72">
        <v>2000064857</v>
      </c>
    </row>
    <row r="453" spans="1:3" ht="12.75" x14ac:dyDescent="0.2">
      <c r="A453" s="66" t="s">
        <v>1457</v>
      </c>
      <c r="B453" s="64" t="s">
        <v>1458</v>
      </c>
      <c r="C453" s="72">
        <v>2000060356</v>
      </c>
    </row>
    <row r="454" spans="1:3" ht="12.75" x14ac:dyDescent="0.2">
      <c r="A454" t="s">
        <v>1459</v>
      </c>
      <c r="B454" t="s">
        <v>1460</v>
      </c>
      <c r="C454" s="26">
        <v>2000074877</v>
      </c>
    </row>
    <row r="455" spans="1:3" ht="12.75" x14ac:dyDescent="0.2">
      <c r="A455" s="66" t="s">
        <v>1461</v>
      </c>
      <c r="B455" s="64" t="s">
        <v>1462</v>
      </c>
      <c r="C455" s="72">
        <v>2000077385</v>
      </c>
    </row>
    <row r="456" spans="1:3" ht="12.75" x14ac:dyDescent="0.2">
      <c r="A456" t="s">
        <v>1463</v>
      </c>
      <c r="B456" t="s">
        <v>1464</v>
      </c>
      <c r="C456" s="26">
        <v>2000067999</v>
      </c>
    </row>
    <row r="457" spans="1:3" ht="12.75" x14ac:dyDescent="0.2">
      <c r="A457" s="66" t="s">
        <v>1465</v>
      </c>
      <c r="B457" s="64" t="s">
        <v>1466</v>
      </c>
      <c r="C457" s="72">
        <v>2000073963</v>
      </c>
    </row>
    <row r="458" spans="1:3" ht="12.75" x14ac:dyDescent="0.2">
      <c r="A458" t="s">
        <v>1467</v>
      </c>
      <c r="B458" t="s">
        <v>1468</v>
      </c>
      <c r="C458" s="26">
        <v>2000065984</v>
      </c>
    </row>
    <row r="459" spans="1:3" ht="12.75" x14ac:dyDescent="0.2">
      <c r="A459" t="s">
        <v>1469</v>
      </c>
      <c r="B459" t="s">
        <v>1470</v>
      </c>
      <c r="C459" s="26">
        <v>2000080237</v>
      </c>
    </row>
    <row r="460" spans="1:3" ht="12.75" x14ac:dyDescent="0.2">
      <c r="A460" t="s">
        <v>1471</v>
      </c>
      <c r="B460" t="s">
        <v>1472</v>
      </c>
      <c r="C460" s="26">
        <v>2000056176</v>
      </c>
    </row>
    <row r="461" spans="1:3" ht="12.75" x14ac:dyDescent="0.2">
      <c r="A461" s="66" t="s">
        <v>1473</v>
      </c>
      <c r="B461" s="64" t="s">
        <v>1474</v>
      </c>
      <c r="C461" s="72">
        <v>2000067382</v>
      </c>
    </row>
    <row r="462" spans="1:3" ht="12.75" x14ac:dyDescent="0.2">
      <c r="A462" s="66" t="s">
        <v>1475</v>
      </c>
      <c r="B462" s="64" t="s">
        <v>1476</v>
      </c>
      <c r="C462" s="72">
        <v>2000067095</v>
      </c>
    </row>
    <row r="463" spans="1:3" ht="12.75" x14ac:dyDescent="0.2">
      <c r="A463" s="66" t="s">
        <v>1477</v>
      </c>
      <c r="B463" s="64" t="s">
        <v>1478</v>
      </c>
      <c r="C463" s="72">
        <v>2000063290</v>
      </c>
    </row>
    <row r="464" spans="1:3" ht="12.75" x14ac:dyDescent="0.2">
      <c r="A464" s="66" t="s">
        <v>1479</v>
      </c>
      <c r="B464" s="64" t="s">
        <v>1480</v>
      </c>
      <c r="C464" s="72">
        <v>2000076258</v>
      </c>
    </row>
    <row r="465" spans="1:3" ht="12.75" x14ac:dyDescent="0.2">
      <c r="A465" s="66" t="s">
        <v>4268</v>
      </c>
      <c r="B465" s="64" t="s">
        <v>4269</v>
      </c>
      <c r="C465" s="72">
        <v>2000089404</v>
      </c>
    </row>
    <row r="466" spans="1:3" ht="12.75" x14ac:dyDescent="0.2">
      <c r="A466" s="66" t="s">
        <v>1481</v>
      </c>
      <c r="B466" s="64" t="s">
        <v>1482</v>
      </c>
      <c r="C466" s="72">
        <v>2000078304</v>
      </c>
    </row>
    <row r="467" spans="1:3" ht="12.75" x14ac:dyDescent="0.2">
      <c r="A467" s="66" t="s">
        <v>1483</v>
      </c>
      <c r="B467" s="64" t="s">
        <v>1484</v>
      </c>
      <c r="C467" s="72">
        <v>2000076482</v>
      </c>
    </row>
    <row r="468" spans="1:3" ht="12.75" x14ac:dyDescent="0.2">
      <c r="A468" s="66" t="s">
        <v>1485</v>
      </c>
      <c r="B468" s="64" t="s">
        <v>1486</v>
      </c>
      <c r="C468" s="72">
        <v>2000076479</v>
      </c>
    </row>
    <row r="469" spans="1:3" ht="12.75" x14ac:dyDescent="0.2">
      <c r="A469" s="68" t="s">
        <v>1487</v>
      </c>
      <c r="B469" s="64" t="s">
        <v>1488</v>
      </c>
      <c r="C469" s="72">
        <v>2000062046</v>
      </c>
    </row>
    <row r="470" spans="1:3" ht="12.75" x14ac:dyDescent="0.2">
      <c r="A470" t="s">
        <v>4270</v>
      </c>
      <c r="B470" t="s">
        <v>4271</v>
      </c>
      <c r="C470" s="26">
        <v>2000091928</v>
      </c>
    </row>
    <row r="471" spans="1:3" ht="12.75" x14ac:dyDescent="0.2">
      <c r="A471" t="s">
        <v>1489</v>
      </c>
      <c r="B471" t="s">
        <v>1490</v>
      </c>
      <c r="C471" s="26">
        <v>2000070238</v>
      </c>
    </row>
    <row r="472" spans="1:3" ht="12.75" x14ac:dyDescent="0.2">
      <c r="A472" s="66" t="s">
        <v>4272</v>
      </c>
      <c r="B472" s="64" t="s">
        <v>4273</v>
      </c>
      <c r="C472" s="75">
        <v>2000089416</v>
      </c>
    </row>
    <row r="473" spans="1:3" ht="12.75" x14ac:dyDescent="0.2">
      <c r="A473" s="66" t="s">
        <v>1491</v>
      </c>
      <c r="B473" s="64" t="s">
        <v>1492</v>
      </c>
      <c r="C473" s="72">
        <v>2000056646</v>
      </c>
    </row>
    <row r="474" spans="1:3" ht="12.75" x14ac:dyDescent="0.2">
      <c r="A474" s="66" t="s">
        <v>1493</v>
      </c>
      <c r="B474" s="64" t="s">
        <v>1494</v>
      </c>
      <c r="C474" s="72">
        <v>2000081399</v>
      </c>
    </row>
    <row r="475" spans="1:3" ht="12.75" x14ac:dyDescent="0.2">
      <c r="A475" s="68" t="s">
        <v>4274</v>
      </c>
      <c r="B475" s="64" t="s">
        <v>1495</v>
      </c>
      <c r="C475" s="72">
        <v>2000065038</v>
      </c>
    </row>
    <row r="476" spans="1:3" ht="12.75" x14ac:dyDescent="0.2">
      <c r="A476" s="68" t="s">
        <v>1496</v>
      </c>
      <c r="B476" s="64" t="s">
        <v>1497</v>
      </c>
      <c r="C476" s="72">
        <v>2000066407</v>
      </c>
    </row>
    <row r="477" spans="1:3" ht="12.75" x14ac:dyDescent="0.2">
      <c r="A477" s="66" t="s">
        <v>4275</v>
      </c>
      <c r="B477" s="64" t="s">
        <v>4276</v>
      </c>
      <c r="C477" s="75">
        <v>2000094037</v>
      </c>
    </row>
    <row r="478" spans="1:3" ht="12.75" x14ac:dyDescent="0.2">
      <c r="A478" s="71" t="s">
        <v>1498</v>
      </c>
      <c r="B478" s="64" t="s">
        <v>1499</v>
      </c>
      <c r="C478" s="78">
        <v>2000066899</v>
      </c>
    </row>
    <row r="479" spans="1:3" ht="12.75" x14ac:dyDescent="0.2">
      <c r="A479" s="66" t="s">
        <v>1500</v>
      </c>
      <c r="B479" s="64" t="s">
        <v>1501</v>
      </c>
      <c r="C479" s="72">
        <v>2000063539</v>
      </c>
    </row>
    <row r="480" spans="1:3" ht="12.75" x14ac:dyDescent="0.2">
      <c r="A480" s="66" t="s">
        <v>1502</v>
      </c>
      <c r="B480" s="64" t="s">
        <v>1503</v>
      </c>
      <c r="C480" s="72">
        <v>2000080866</v>
      </c>
    </row>
    <row r="481" spans="1:3" ht="12.75" x14ac:dyDescent="0.2">
      <c r="A481" s="66" t="s">
        <v>4277</v>
      </c>
      <c r="B481" s="64" t="s">
        <v>4278</v>
      </c>
      <c r="C481" s="72">
        <v>2000088207</v>
      </c>
    </row>
    <row r="482" spans="1:3" ht="12.75" x14ac:dyDescent="0.2">
      <c r="A482" s="66" t="s">
        <v>1504</v>
      </c>
      <c r="B482" s="64" t="s">
        <v>1505</v>
      </c>
      <c r="C482" s="72">
        <v>2000009956</v>
      </c>
    </row>
    <row r="483" spans="1:3" ht="12.75" x14ac:dyDescent="0.2">
      <c r="A483" s="70" t="s">
        <v>1506</v>
      </c>
      <c r="B483" s="70" t="s">
        <v>1507</v>
      </c>
      <c r="C483" s="77">
        <v>2000069124</v>
      </c>
    </row>
    <row r="484" spans="1:3" ht="12.75" x14ac:dyDescent="0.2">
      <c r="A484" s="66" t="s">
        <v>1508</v>
      </c>
      <c r="B484" s="64" t="s">
        <v>1509</v>
      </c>
      <c r="C484" s="75">
        <v>2000080068</v>
      </c>
    </row>
    <row r="485" spans="1:3" ht="12.75" x14ac:dyDescent="0.2">
      <c r="A485" t="s">
        <v>1510</v>
      </c>
      <c r="B485" t="s">
        <v>1511</v>
      </c>
      <c r="C485" s="26">
        <v>2000079812</v>
      </c>
    </row>
    <row r="486" spans="1:3" ht="12.75" x14ac:dyDescent="0.2">
      <c r="A486" s="66" t="s">
        <v>1512</v>
      </c>
      <c r="B486" s="64" t="s">
        <v>1513</v>
      </c>
      <c r="C486" s="72">
        <v>2000069612</v>
      </c>
    </row>
    <row r="487" spans="1:3" ht="12.75" x14ac:dyDescent="0.2">
      <c r="A487" s="66" t="s">
        <v>1514</v>
      </c>
      <c r="B487" s="64" t="s">
        <v>1515</v>
      </c>
      <c r="C487" s="72">
        <v>2000083557</v>
      </c>
    </row>
    <row r="488" spans="1:3" ht="12.75" x14ac:dyDescent="0.2">
      <c r="A488" s="66" t="s">
        <v>1516</v>
      </c>
      <c r="B488" s="64" t="s">
        <v>1517</v>
      </c>
      <c r="C488" s="75">
        <v>2000066918</v>
      </c>
    </row>
    <row r="489" spans="1:3" ht="12.75" x14ac:dyDescent="0.2">
      <c r="A489" s="66" t="s">
        <v>1518</v>
      </c>
      <c r="B489" s="64" t="s">
        <v>1519</v>
      </c>
      <c r="C489" s="72">
        <v>2000069951</v>
      </c>
    </row>
    <row r="490" spans="1:3" ht="12.75" x14ac:dyDescent="0.2">
      <c r="A490" s="66" t="s">
        <v>1520</v>
      </c>
      <c r="B490" s="64" t="s">
        <v>1521</v>
      </c>
      <c r="C490" s="72">
        <v>2000073343</v>
      </c>
    </row>
    <row r="491" spans="1:3" ht="12.75" x14ac:dyDescent="0.2">
      <c r="A491" s="68" t="s">
        <v>1522</v>
      </c>
      <c r="B491" s="64" t="s">
        <v>1523</v>
      </c>
      <c r="C491" s="72">
        <v>2000068023</v>
      </c>
    </row>
    <row r="492" spans="1:3" ht="12.75" x14ac:dyDescent="0.2">
      <c r="A492" s="66" t="s">
        <v>1524</v>
      </c>
      <c r="B492" s="64" t="s">
        <v>1525</v>
      </c>
      <c r="C492" s="72">
        <v>2000060132</v>
      </c>
    </row>
    <row r="493" spans="1:3" ht="12.75" x14ac:dyDescent="0.2">
      <c r="A493" t="s">
        <v>1526</v>
      </c>
      <c r="B493" t="s">
        <v>1527</v>
      </c>
      <c r="C493" s="26">
        <v>2000074890</v>
      </c>
    </row>
    <row r="494" spans="1:3" ht="12.75" x14ac:dyDescent="0.2">
      <c r="A494" s="66" t="s">
        <v>1528</v>
      </c>
      <c r="B494" s="64" t="s">
        <v>1529</v>
      </c>
      <c r="C494" s="72">
        <v>2000063379</v>
      </c>
    </row>
    <row r="495" spans="1:3" ht="12.75" x14ac:dyDescent="0.2">
      <c r="A495" s="66" t="s">
        <v>1530</v>
      </c>
      <c r="B495" s="64" t="s">
        <v>1531</v>
      </c>
      <c r="C495" s="75">
        <v>2000084749</v>
      </c>
    </row>
    <row r="496" spans="1:3" ht="12.75" x14ac:dyDescent="0.2">
      <c r="A496" t="s">
        <v>1532</v>
      </c>
      <c r="B496" t="s">
        <v>1533</v>
      </c>
      <c r="C496" s="26">
        <v>2000062877</v>
      </c>
    </row>
    <row r="497" spans="1:3" ht="12.75" x14ac:dyDescent="0.2">
      <c r="A497" t="s">
        <v>1534</v>
      </c>
      <c r="B497" t="s">
        <v>1535</v>
      </c>
      <c r="C497" s="26">
        <v>2000080903</v>
      </c>
    </row>
    <row r="498" spans="1:3" ht="12.75" x14ac:dyDescent="0.2">
      <c r="A498" s="66" t="s">
        <v>1536</v>
      </c>
      <c r="B498" s="64" t="s">
        <v>1537</v>
      </c>
      <c r="C498" s="72">
        <v>2000063399</v>
      </c>
    </row>
    <row r="499" spans="1:3" ht="12.75" x14ac:dyDescent="0.2">
      <c r="A499" s="68" t="s">
        <v>1538</v>
      </c>
      <c r="B499" s="64" t="s">
        <v>1539</v>
      </c>
      <c r="C499" s="72">
        <v>2000053356</v>
      </c>
    </row>
    <row r="500" spans="1:3" ht="12.75" x14ac:dyDescent="0.2">
      <c r="A500" t="s">
        <v>1540</v>
      </c>
      <c r="B500" t="s">
        <v>1541</v>
      </c>
      <c r="C500" s="26">
        <v>2000064007</v>
      </c>
    </row>
    <row r="501" spans="1:3" ht="12.75" x14ac:dyDescent="0.2">
      <c r="A501" t="s">
        <v>1542</v>
      </c>
      <c r="B501" t="s">
        <v>1543</v>
      </c>
      <c r="C501" s="26">
        <v>2000063175</v>
      </c>
    </row>
    <row r="502" spans="1:3" ht="12.75" x14ac:dyDescent="0.2">
      <c r="A502" s="66" t="s">
        <v>1544</v>
      </c>
      <c r="B502" s="64" t="s">
        <v>1545</v>
      </c>
      <c r="C502" s="72">
        <v>2000061707</v>
      </c>
    </row>
    <row r="503" spans="1:3" ht="12.75" x14ac:dyDescent="0.2">
      <c r="A503" s="68" t="s">
        <v>1546</v>
      </c>
      <c r="B503" s="64" t="s">
        <v>1547</v>
      </c>
      <c r="C503" s="75">
        <v>2000072325</v>
      </c>
    </row>
    <row r="504" spans="1:3" ht="12.75" x14ac:dyDescent="0.2">
      <c r="A504" s="68" t="s">
        <v>4279</v>
      </c>
      <c r="B504" s="64" t="s">
        <v>4280</v>
      </c>
      <c r="C504" s="72">
        <v>2000093223</v>
      </c>
    </row>
    <row r="505" spans="1:3" ht="12.75" x14ac:dyDescent="0.2">
      <c r="A505" t="s">
        <v>1548</v>
      </c>
      <c r="B505" t="s">
        <v>1549</v>
      </c>
      <c r="C505" s="26">
        <v>2000077779</v>
      </c>
    </row>
    <row r="506" spans="1:3" ht="12.75" x14ac:dyDescent="0.2">
      <c r="A506" s="68" t="s">
        <v>1550</v>
      </c>
      <c r="B506" s="64" t="s">
        <v>1551</v>
      </c>
      <c r="C506" s="72">
        <v>2000065130</v>
      </c>
    </row>
    <row r="507" spans="1:3" ht="12.75" x14ac:dyDescent="0.2">
      <c r="A507" t="s">
        <v>1552</v>
      </c>
      <c r="B507" t="s">
        <v>1553</v>
      </c>
      <c r="C507" s="26">
        <v>2000055375</v>
      </c>
    </row>
    <row r="508" spans="1:3" ht="12.75" x14ac:dyDescent="0.2">
      <c r="A508" s="66" t="s">
        <v>1554</v>
      </c>
      <c r="B508" s="64" t="s">
        <v>1555</v>
      </c>
      <c r="C508" s="72">
        <v>2000063423</v>
      </c>
    </row>
    <row r="509" spans="1:3" ht="12.75" x14ac:dyDescent="0.2">
      <c r="A509" s="66" t="s">
        <v>1556</v>
      </c>
      <c r="B509" s="64" t="s">
        <v>1557</v>
      </c>
      <c r="C509" s="72">
        <v>2000079159</v>
      </c>
    </row>
    <row r="510" spans="1:3" ht="12.75" x14ac:dyDescent="0.2">
      <c r="A510" t="s">
        <v>1558</v>
      </c>
      <c r="B510" t="s">
        <v>1559</v>
      </c>
      <c r="C510" s="26">
        <v>2000067666</v>
      </c>
    </row>
    <row r="511" spans="1:3" ht="12.75" x14ac:dyDescent="0.2">
      <c r="A511" s="70" t="s">
        <v>1560</v>
      </c>
      <c r="B511" s="70" t="s">
        <v>1561</v>
      </c>
      <c r="C511" s="77">
        <v>2000062579</v>
      </c>
    </row>
    <row r="512" spans="1:3" ht="12.75" x14ac:dyDescent="0.2">
      <c r="A512" s="68" t="s">
        <v>1562</v>
      </c>
      <c r="B512" s="64" t="s">
        <v>1563</v>
      </c>
      <c r="C512" s="72">
        <v>2000062482</v>
      </c>
    </row>
    <row r="513" spans="1:3" ht="12.75" x14ac:dyDescent="0.2">
      <c r="A513" s="66" t="s">
        <v>1564</v>
      </c>
      <c r="B513" s="64" t="s">
        <v>1565</v>
      </c>
      <c r="C513" s="72">
        <v>2000062895</v>
      </c>
    </row>
    <row r="514" spans="1:3" ht="12.75" x14ac:dyDescent="0.2">
      <c r="A514" s="66" t="s">
        <v>1566</v>
      </c>
      <c r="B514" s="64" t="s">
        <v>1567</v>
      </c>
      <c r="C514" s="72">
        <v>2000070821</v>
      </c>
    </row>
    <row r="515" spans="1:3" ht="12.75" x14ac:dyDescent="0.2">
      <c r="A515" s="66" t="s">
        <v>1568</v>
      </c>
      <c r="B515" s="64" t="s">
        <v>1569</v>
      </c>
      <c r="C515" s="76">
        <v>2000080392</v>
      </c>
    </row>
    <row r="516" spans="1:3" ht="12.75" x14ac:dyDescent="0.2">
      <c r="A516" s="68" t="s">
        <v>1570</v>
      </c>
      <c r="B516" s="64" t="s">
        <v>1571</v>
      </c>
      <c r="C516" s="72">
        <v>2000075170</v>
      </c>
    </row>
    <row r="517" spans="1:3" ht="12.75" x14ac:dyDescent="0.2">
      <c r="A517" s="66" t="s">
        <v>4281</v>
      </c>
      <c r="B517" s="64" t="s">
        <v>4282</v>
      </c>
      <c r="C517" s="72">
        <v>2000091788</v>
      </c>
    </row>
    <row r="518" spans="1:3" ht="12.75" x14ac:dyDescent="0.2">
      <c r="A518" s="66" t="s">
        <v>1572</v>
      </c>
      <c r="B518" s="64" t="s">
        <v>1573</v>
      </c>
      <c r="C518" s="75">
        <v>2000061911</v>
      </c>
    </row>
    <row r="519" spans="1:3" ht="12.75" x14ac:dyDescent="0.2">
      <c r="A519" t="s">
        <v>1574</v>
      </c>
      <c r="B519" t="s">
        <v>1575</v>
      </c>
      <c r="C519" s="26">
        <v>2000063446</v>
      </c>
    </row>
    <row r="520" spans="1:3" ht="12.75" x14ac:dyDescent="0.2">
      <c r="A520" s="66" t="s">
        <v>1576</v>
      </c>
      <c r="B520" s="64" t="s">
        <v>1577</v>
      </c>
      <c r="C520" s="72">
        <v>2000070364</v>
      </c>
    </row>
    <row r="521" spans="1:3" ht="12.75" x14ac:dyDescent="0.2">
      <c r="A521" s="66" t="s">
        <v>1578</v>
      </c>
      <c r="B521" s="64" t="s">
        <v>1579</v>
      </c>
      <c r="C521" s="72">
        <v>2000074076</v>
      </c>
    </row>
    <row r="522" spans="1:3" ht="12.75" x14ac:dyDescent="0.2">
      <c r="A522" t="s">
        <v>1580</v>
      </c>
      <c r="B522" t="s">
        <v>1581</v>
      </c>
      <c r="C522" s="26">
        <v>2000062774</v>
      </c>
    </row>
    <row r="523" spans="1:3" ht="12.75" x14ac:dyDescent="0.2">
      <c r="A523" s="66" t="s">
        <v>1582</v>
      </c>
      <c r="B523" t="s">
        <v>1583</v>
      </c>
      <c r="C523" s="81">
        <v>2000080843</v>
      </c>
    </row>
    <row r="524" spans="1:3" ht="12.75" x14ac:dyDescent="0.2">
      <c r="A524" s="66" t="s">
        <v>1584</v>
      </c>
      <c r="B524" s="64" t="s">
        <v>1585</v>
      </c>
      <c r="C524" s="75">
        <v>2000077981</v>
      </c>
    </row>
    <row r="525" spans="1:3" ht="12.75" x14ac:dyDescent="0.2">
      <c r="A525" s="68" t="s">
        <v>1586</v>
      </c>
      <c r="B525" s="64" t="s">
        <v>1587</v>
      </c>
      <c r="C525" s="80">
        <v>2000065045</v>
      </c>
    </row>
    <row r="526" spans="1:3" ht="12.75" x14ac:dyDescent="0.2">
      <c r="A526" s="66" t="s">
        <v>1588</v>
      </c>
      <c r="B526" s="64" t="s">
        <v>1589</v>
      </c>
      <c r="C526" s="72">
        <v>2000056354</v>
      </c>
    </row>
    <row r="527" spans="1:3" ht="12.75" x14ac:dyDescent="0.2">
      <c r="A527" t="s">
        <v>1590</v>
      </c>
      <c r="B527" t="s">
        <v>1591</v>
      </c>
      <c r="C527" s="26">
        <v>2000080485</v>
      </c>
    </row>
    <row r="528" spans="1:3" ht="12.75" x14ac:dyDescent="0.2">
      <c r="A528" s="66" t="s">
        <v>1592</v>
      </c>
      <c r="B528" s="64" t="s">
        <v>1593</v>
      </c>
      <c r="C528" s="72">
        <v>2000079983</v>
      </c>
    </row>
    <row r="529" spans="1:3" ht="12.75" x14ac:dyDescent="0.2">
      <c r="A529" s="66" t="s">
        <v>1594</v>
      </c>
      <c r="B529" s="64" t="s">
        <v>1595</v>
      </c>
      <c r="C529" s="72">
        <v>2000074601</v>
      </c>
    </row>
    <row r="530" spans="1:3" ht="12.75" x14ac:dyDescent="0.2">
      <c r="A530" s="66" t="s">
        <v>1596</v>
      </c>
      <c r="B530" s="64" t="s">
        <v>1597</v>
      </c>
      <c r="C530" s="72">
        <v>2000063010</v>
      </c>
    </row>
    <row r="531" spans="1:3" ht="12.75" x14ac:dyDescent="0.2">
      <c r="A531" t="s">
        <v>1598</v>
      </c>
      <c r="B531" t="s">
        <v>1599</v>
      </c>
      <c r="C531" s="26">
        <v>2000071651</v>
      </c>
    </row>
    <row r="532" spans="1:3" ht="12.75" x14ac:dyDescent="0.2">
      <c r="A532" t="s">
        <v>1600</v>
      </c>
      <c r="B532" t="s">
        <v>1601</v>
      </c>
      <c r="C532" s="26">
        <v>2000062341</v>
      </c>
    </row>
    <row r="533" spans="1:3" ht="12.75" x14ac:dyDescent="0.2">
      <c r="A533" s="66" t="s">
        <v>1602</v>
      </c>
      <c r="B533" s="64" t="s">
        <v>1603</v>
      </c>
      <c r="C533" s="72">
        <v>2000009949</v>
      </c>
    </row>
    <row r="534" spans="1:3" ht="12.75" x14ac:dyDescent="0.2">
      <c r="A534" s="68" t="s">
        <v>1604</v>
      </c>
      <c r="B534" s="64" t="s">
        <v>1605</v>
      </c>
      <c r="C534" s="72">
        <v>2000066663</v>
      </c>
    </row>
    <row r="535" spans="1:3" ht="12.75" x14ac:dyDescent="0.2">
      <c r="A535" t="s">
        <v>1606</v>
      </c>
      <c r="B535" t="s">
        <v>1607</v>
      </c>
      <c r="C535" s="26">
        <v>2000066954</v>
      </c>
    </row>
    <row r="536" spans="1:3" ht="12.75" x14ac:dyDescent="0.2">
      <c r="A536" s="66" t="s">
        <v>1608</v>
      </c>
      <c r="B536" s="64" t="s">
        <v>1609</v>
      </c>
      <c r="C536" s="72">
        <v>2000077915</v>
      </c>
    </row>
    <row r="537" spans="1:3" ht="12.75" x14ac:dyDescent="0.2">
      <c r="A537" s="68" t="s">
        <v>1610</v>
      </c>
      <c r="B537" s="64" t="s">
        <v>1611</v>
      </c>
      <c r="C537" s="72">
        <v>2000067640</v>
      </c>
    </row>
    <row r="538" spans="1:3" ht="12.75" x14ac:dyDescent="0.2">
      <c r="A538" s="66" t="s">
        <v>1612</v>
      </c>
      <c r="B538" s="64" t="s">
        <v>1613</v>
      </c>
      <c r="C538" s="72">
        <v>2000064865</v>
      </c>
    </row>
    <row r="539" spans="1:3" ht="12.75" x14ac:dyDescent="0.2">
      <c r="A539" s="68" t="s">
        <v>1614</v>
      </c>
      <c r="B539" s="64" t="s">
        <v>1615</v>
      </c>
      <c r="C539" s="72">
        <v>2000066133</v>
      </c>
    </row>
    <row r="540" spans="1:3" ht="12.75" x14ac:dyDescent="0.2">
      <c r="A540" s="66" t="s">
        <v>1616</v>
      </c>
      <c r="B540" s="64" t="s">
        <v>1617</v>
      </c>
      <c r="C540" s="72">
        <v>2000074348</v>
      </c>
    </row>
    <row r="541" spans="1:3" ht="12.75" x14ac:dyDescent="0.2">
      <c r="A541" s="68" t="s">
        <v>1618</v>
      </c>
      <c r="B541" s="64" t="s">
        <v>1619</v>
      </c>
      <c r="C541" s="72">
        <v>2000059856</v>
      </c>
    </row>
    <row r="542" spans="1:3" ht="12.75" x14ac:dyDescent="0.2">
      <c r="A542" s="66" t="s">
        <v>1620</v>
      </c>
      <c r="B542" s="64" t="s">
        <v>1621</v>
      </c>
      <c r="C542" s="75">
        <v>2000067911</v>
      </c>
    </row>
    <row r="543" spans="1:3" ht="12.75" x14ac:dyDescent="0.2">
      <c r="A543" s="66" t="s">
        <v>1622</v>
      </c>
      <c r="B543" s="64" t="s">
        <v>1623</v>
      </c>
      <c r="C543" s="72">
        <v>2000079501</v>
      </c>
    </row>
    <row r="544" spans="1:3" ht="12.75" x14ac:dyDescent="0.2">
      <c r="A544" s="68" t="s">
        <v>4283</v>
      </c>
      <c r="B544" s="64" t="s">
        <v>4284</v>
      </c>
      <c r="C544" s="72">
        <v>2000082574</v>
      </c>
    </row>
    <row r="545" spans="1:3" ht="12.75" x14ac:dyDescent="0.2">
      <c r="A545" t="s">
        <v>1624</v>
      </c>
      <c r="B545" t="s">
        <v>1625</v>
      </c>
      <c r="C545" s="26">
        <v>2000080226</v>
      </c>
    </row>
    <row r="546" spans="1:3" ht="12.75" x14ac:dyDescent="0.2">
      <c r="A546" s="66" t="s">
        <v>4285</v>
      </c>
      <c r="B546" s="64" t="s">
        <v>4286</v>
      </c>
      <c r="C546" s="72">
        <v>2000090046</v>
      </c>
    </row>
    <row r="547" spans="1:3" ht="12.75" x14ac:dyDescent="0.2">
      <c r="A547" s="70" t="s">
        <v>1626</v>
      </c>
      <c r="B547" s="70" t="s">
        <v>1627</v>
      </c>
      <c r="C547" s="77">
        <v>2000060338</v>
      </c>
    </row>
    <row r="548" spans="1:3" ht="12.75" x14ac:dyDescent="0.2">
      <c r="A548" s="70" t="s">
        <v>1628</v>
      </c>
      <c r="B548" s="70" t="s">
        <v>1629</v>
      </c>
      <c r="C548" s="77">
        <v>2000076212</v>
      </c>
    </row>
    <row r="549" spans="1:3" ht="12.75" x14ac:dyDescent="0.2">
      <c r="A549" s="68" t="s">
        <v>1630</v>
      </c>
      <c r="B549" s="64" t="s">
        <v>1631</v>
      </c>
      <c r="C549" s="72">
        <v>2000062369</v>
      </c>
    </row>
    <row r="550" spans="1:3" ht="12.75" x14ac:dyDescent="0.2">
      <c r="A550" s="66" t="s">
        <v>1632</v>
      </c>
      <c r="B550" s="64" t="s">
        <v>1633</v>
      </c>
      <c r="C550" s="72">
        <v>2000057046</v>
      </c>
    </row>
    <row r="551" spans="1:3" ht="12.75" x14ac:dyDescent="0.2">
      <c r="A551" t="s">
        <v>1634</v>
      </c>
      <c r="B551" t="s">
        <v>1635</v>
      </c>
      <c r="C551" s="26">
        <v>2000001614</v>
      </c>
    </row>
    <row r="552" spans="1:3" ht="12.75" x14ac:dyDescent="0.2">
      <c r="A552" s="70" t="s">
        <v>1636</v>
      </c>
      <c r="B552" s="70" t="s">
        <v>1637</v>
      </c>
      <c r="C552" s="77">
        <v>2000084183</v>
      </c>
    </row>
    <row r="553" spans="1:3" ht="12.75" x14ac:dyDescent="0.2">
      <c r="A553" t="s">
        <v>1638</v>
      </c>
      <c r="B553" t="s">
        <v>1639</v>
      </c>
      <c r="C553" s="26">
        <v>2000063414</v>
      </c>
    </row>
    <row r="554" spans="1:3" ht="12.75" x14ac:dyDescent="0.2">
      <c r="A554" s="66" t="s">
        <v>1640</v>
      </c>
      <c r="B554" s="64" t="s">
        <v>1641</v>
      </c>
      <c r="C554" s="72">
        <v>2000070348</v>
      </c>
    </row>
    <row r="555" spans="1:3" ht="12.75" x14ac:dyDescent="0.2">
      <c r="A555" s="66" t="s">
        <v>1642</v>
      </c>
      <c r="B555" s="64" t="s">
        <v>1643</v>
      </c>
      <c r="C555" s="72">
        <v>2000061471</v>
      </c>
    </row>
    <row r="556" spans="1:3" ht="12.75" x14ac:dyDescent="0.2">
      <c r="A556" s="66" t="s">
        <v>1644</v>
      </c>
      <c r="B556" s="64" t="s">
        <v>1645</v>
      </c>
      <c r="C556" s="72">
        <v>2000066982</v>
      </c>
    </row>
    <row r="557" spans="1:3" ht="12.75" x14ac:dyDescent="0.2">
      <c r="A557" t="s">
        <v>1646</v>
      </c>
      <c r="B557" t="s">
        <v>1647</v>
      </c>
      <c r="C557" s="26">
        <v>2000073280</v>
      </c>
    </row>
    <row r="558" spans="1:3" ht="12.75" x14ac:dyDescent="0.2">
      <c r="A558" s="66" t="s">
        <v>1648</v>
      </c>
      <c r="B558" s="64" t="s">
        <v>1649</v>
      </c>
      <c r="C558" s="72">
        <v>2000060825</v>
      </c>
    </row>
    <row r="559" spans="1:3" ht="12.75" x14ac:dyDescent="0.2">
      <c r="A559" t="s">
        <v>1650</v>
      </c>
      <c r="B559" t="s">
        <v>1651</v>
      </c>
      <c r="C559" s="26">
        <v>2000077578</v>
      </c>
    </row>
    <row r="560" spans="1:3" ht="12.75" x14ac:dyDescent="0.2">
      <c r="A560" s="68" t="s">
        <v>1652</v>
      </c>
      <c r="B560" s="64" t="s">
        <v>1653</v>
      </c>
      <c r="C560" s="72">
        <v>2000071530</v>
      </c>
    </row>
    <row r="561" spans="1:3" ht="12.75" x14ac:dyDescent="0.2">
      <c r="A561" s="70" t="s">
        <v>1654</v>
      </c>
      <c r="B561" s="70" t="s">
        <v>1655</v>
      </c>
      <c r="C561" s="77">
        <v>2000077221</v>
      </c>
    </row>
    <row r="562" spans="1:3" ht="12.75" x14ac:dyDescent="0.2">
      <c r="A562" s="66" t="s">
        <v>1656</v>
      </c>
      <c r="B562" s="64" t="s">
        <v>1657</v>
      </c>
      <c r="C562" s="72">
        <v>2000053760</v>
      </c>
    </row>
    <row r="563" spans="1:3" ht="12.75" x14ac:dyDescent="0.2">
      <c r="A563" t="s">
        <v>1658</v>
      </c>
      <c r="B563" t="s">
        <v>1659</v>
      </c>
      <c r="C563" s="26">
        <v>2000080389</v>
      </c>
    </row>
    <row r="564" spans="1:3" ht="12.75" x14ac:dyDescent="0.2">
      <c r="A564" s="68" t="s">
        <v>1661</v>
      </c>
      <c r="B564" s="64" t="s">
        <v>1662</v>
      </c>
      <c r="C564" s="72">
        <v>2000010178</v>
      </c>
    </row>
    <row r="565" spans="1:3" ht="12.75" x14ac:dyDescent="0.2">
      <c r="A565" t="s">
        <v>1663</v>
      </c>
      <c r="B565" t="s">
        <v>1664</v>
      </c>
      <c r="C565" s="26">
        <v>2000080916</v>
      </c>
    </row>
    <row r="566" spans="1:3" ht="12.75" x14ac:dyDescent="0.2">
      <c r="A566" s="68" t="s">
        <v>1665</v>
      </c>
      <c r="B566" s="64" t="s">
        <v>1666</v>
      </c>
      <c r="C566" s="75">
        <v>2000070221</v>
      </c>
    </row>
    <row r="567" spans="1:3" ht="12.75" x14ac:dyDescent="0.2">
      <c r="A567" s="71" t="s">
        <v>1667</v>
      </c>
      <c r="B567" s="64" t="s">
        <v>1668</v>
      </c>
      <c r="C567" s="78">
        <v>2000063314</v>
      </c>
    </row>
    <row r="568" spans="1:3" ht="12.75" x14ac:dyDescent="0.2">
      <c r="A568" t="s">
        <v>1669</v>
      </c>
      <c r="B568" t="s">
        <v>1670</v>
      </c>
      <c r="C568" s="26">
        <v>2000063295</v>
      </c>
    </row>
    <row r="569" spans="1:3" ht="12.75" x14ac:dyDescent="0.2">
      <c r="A569" t="s">
        <v>1671</v>
      </c>
      <c r="B569" t="s">
        <v>1672</v>
      </c>
      <c r="C569" s="26">
        <v>2000060317</v>
      </c>
    </row>
    <row r="570" spans="1:3" ht="12.75" x14ac:dyDescent="0.2">
      <c r="A570" t="s">
        <v>1673</v>
      </c>
      <c r="B570" t="s">
        <v>1674</v>
      </c>
      <c r="C570" s="26">
        <v>2000009948</v>
      </c>
    </row>
    <row r="571" spans="1:3" ht="12.75" x14ac:dyDescent="0.2">
      <c r="A571" s="66" t="s">
        <v>1675</v>
      </c>
      <c r="B571" s="64" t="s">
        <v>1676</v>
      </c>
      <c r="C571" s="72">
        <v>2000062853</v>
      </c>
    </row>
    <row r="572" spans="1:3" ht="12.75" x14ac:dyDescent="0.2">
      <c r="A572" s="66" t="s">
        <v>1677</v>
      </c>
      <c r="B572" s="64" t="s">
        <v>1678</v>
      </c>
      <c r="C572" s="72">
        <v>2000074001</v>
      </c>
    </row>
    <row r="573" spans="1:3" ht="12.75" x14ac:dyDescent="0.2">
      <c r="A573" s="66" t="s">
        <v>1679</v>
      </c>
      <c r="B573" s="64" t="s">
        <v>1680</v>
      </c>
      <c r="C573" s="75">
        <v>2000080488</v>
      </c>
    </row>
    <row r="574" spans="1:3" ht="12.75" x14ac:dyDescent="0.2">
      <c r="A574" t="s">
        <v>1681</v>
      </c>
      <c r="B574" t="s">
        <v>1682</v>
      </c>
      <c r="C574" s="26">
        <v>2000062892</v>
      </c>
    </row>
    <row r="575" spans="1:3" ht="12.75" x14ac:dyDescent="0.2">
      <c r="A575" s="68" t="s">
        <v>1683</v>
      </c>
      <c r="B575" s="64" t="s">
        <v>1684</v>
      </c>
      <c r="C575" s="72">
        <v>2000060480</v>
      </c>
    </row>
    <row r="576" spans="1:3" ht="12.75" x14ac:dyDescent="0.2">
      <c r="A576" s="66" t="s">
        <v>1685</v>
      </c>
      <c r="B576" s="64" t="s">
        <v>1686</v>
      </c>
      <c r="C576" s="72">
        <v>2000066884</v>
      </c>
    </row>
    <row r="577" spans="1:3" ht="12.75" x14ac:dyDescent="0.2">
      <c r="A577" s="66" t="s">
        <v>1687</v>
      </c>
      <c r="B577" s="64" t="s">
        <v>1688</v>
      </c>
      <c r="C577" s="72">
        <v>2000078979</v>
      </c>
    </row>
    <row r="578" spans="1:3" ht="12.75" x14ac:dyDescent="0.2">
      <c r="A578" s="66" t="s">
        <v>1689</v>
      </c>
      <c r="B578" s="64" t="s">
        <v>1690</v>
      </c>
      <c r="C578" s="72">
        <v>2000054764</v>
      </c>
    </row>
    <row r="579" spans="1:3" ht="12.75" x14ac:dyDescent="0.2">
      <c r="A579" s="66" t="s">
        <v>1691</v>
      </c>
      <c r="B579" s="64" t="s">
        <v>1692</v>
      </c>
      <c r="C579" s="72">
        <v>2000064531</v>
      </c>
    </row>
    <row r="580" spans="1:3" ht="12.75" x14ac:dyDescent="0.2">
      <c r="A580" t="s">
        <v>1693</v>
      </c>
      <c r="B580" t="s">
        <v>1694</v>
      </c>
      <c r="C580" s="26">
        <v>2000060565</v>
      </c>
    </row>
    <row r="581" spans="1:3" ht="12.75" x14ac:dyDescent="0.2">
      <c r="A581" t="s">
        <v>1695</v>
      </c>
      <c r="B581" t="s">
        <v>1696</v>
      </c>
      <c r="C581" s="26">
        <v>2000078244</v>
      </c>
    </row>
    <row r="582" spans="1:3" ht="12.75" x14ac:dyDescent="0.2">
      <c r="A582" s="70" t="s">
        <v>1697</v>
      </c>
      <c r="B582" s="70" t="s">
        <v>1698</v>
      </c>
      <c r="C582" s="77">
        <v>2000062708</v>
      </c>
    </row>
    <row r="583" spans="1:3" ht="12.75" x14ac:dyDescent="0.2">
      <c r="A583" s="66" t="s">
        <v>1699</v>
      </c>
      <c r="B583" s="64" t="s">
        <v>1700</v>
      </c>
      <c r="C583" s="75">
        <v>2000072619</v>
      </c>
    </row>
    <row r="584" spans="1:3" ht="12.75" x14ac:dyDescent="0.2">
      <c r="A584" s="66" t="s">
        <v>1701</v>
      </c>
      <c r="B584" s="64" t="s">
        <v>1702</v>
      </c>
      <c r="C584" s="72">
        <v>2000063173</v>
      </c>
    </row>
    <row r="585" spans="1:3" ht="12.75" x14ac:dyDescent="0.2">
      <c r="A585" s="68" t="s">
        <v>1703</v>
      </c>
      <c r="B585" s="64" t="s">
        <v>1704</v>
      </c>
      <c r="C585" s="72">
        <v>2000009977</v>
      </c>
    </row>
    <row r="586" spans="1:3" ht="12.75" x14ac:dyDescent="0.2">
      <c r="A586" s="70" t="s">
        <v>1705</v>
      </c>
      <c r="B586" s="70" t="s">
        <v>1706</v>
      </c>
      <c r="C586" s="77">
        <v>2000060585</v>
      </c>
    </row>
    <row r="587" spans="1:3" ht="12.75" x14ac:dyDescent="0.2">
      <c r="A587" s="66" t="s">
        <v>1707</v>
      </c>
      <c r="B587" s="64" t="s">
        <v>1708</v>
      </c>
      <c r="C587" s="72">
        <v>2000076710</v>
      </c>
    </row>
    <row r="588" spans="1:3" ht="12.75" x14ac:dyDescent="0.2">
      <c r="A588" t="s">
        <v>1709</v>
      </c>
      <c r="B588" t="s">
        <v>1710</v>
      </c>
      <c r="C588" s="26">
        <v>2000078474</v>
      </c>
    </row>
    <row r="589" spans="1:3" ht="12.75" x14ac:dyDescent="0.2">
      <c r="A589" t="s">
        <v>1711</v>
      </c>
      <c r="B589" t="s">
        <v>1712</v>
      </c>
      <c r="C589" s="26">
        <v>2000070956</v>
      </c>
    </row>
    <row r="590" spans="1:3" ht="12.75" x14ac:dyDescent="0.2">
      <c r="A590" s="68" t="s">
        <v>1713</v>
      </c>
      <c r="B590" s="64" t="s">
        <v>1714</v>
      </c>
      <c r="C590" s="72">
        <v>2000064106</v>
      </c>
    </row>
    <row r="591" spans="1:3" ht="12.75" x14ac:dyDescent="0.2">
      <c r="A591" s="66" t="s">
        <v>1715</v>
      </c>
      <c r="B591" s="64" t="s">
        <v>1716</v>
      </c>
      <c r="C591" s="72">
        <v>2000068097</v>
      </c>
    </row>
    <row r="592" spans="1:3" ht="12.75" x14ac:dyDescent="0.2">
      <c r="A592" s="66" t="s">
        <v>1717</v>
      </c>
      <c r="B592" s="64" t="s">
        <v>1718</v>
      </c>
      <c r="C592" s="72">
        <v>2000060946</v>
      </c>
    </row>
    <row r="593" spans="1:3" ht="12.75" x14ac:dyDescent="0.2">
      <c r="A593" s="66" t="s">
        <v>1719</v>
      </c>
      <c r="B593" s="64" t="s">
        <v>1720</v>
      </c>
      <c r="C593" s="72">
        <v>2000058964</v>
      </c>
    </row>
    <row r="594" spans="1:3" ht="12.75" x14ac:dyDescent="0.2">
      <c r="A594" s="66" t="s">
        <v>1721</v>
      </c>
      <c r="B594" s="64" t="s">
        <v>1722</v>
      </c>
      <c r="C594" s="72">
        <v>2000079648</v>
      </c>
    </row>
    <row r="595" spans="1:3" ht="12.75" x14ac:dyDescent="0.2">
      <c r="A595" s="68" t="s">
        <v>1723</v>
      </c>
      <c r="B595" s="64" t="s">
        <v>1724</v>
      </c>
      <c r="C595" s="72">
        <v>2000010474</v>
      </c>
    </row>
    <row r="596" spans="1:3" ht="12.75" x14ac:dyDescent="0.2">
      <c r="A596" s="68" t="s">
        <v>1725</v>
      </c>
      <c r="B596" s="64" t="s">
        <v>1726</v>
      </c>
      <c r="C596" s="72">
        <v>2000073233</v>
      </c>
    </row>
    <row r="597" spans="1:3" ht="12.75" x14ac:dyDescent="0.2">
      <c r="A597" t="s">
        <v>1727</v>
      </c>
      <c r="B597" t="s">
        <v>1728</v>
      </c>
      <c r="C597" s="26">
        <v>2000059820</v>
      </c>
    </row>
    <row r="598" spans="1:3" ht="12.75" x14ac:dyDescent="0.2">
      <c r="A598" s="70" t="s">
        <v>1729</v>
      </c>
      <c r="B598" s="70" t="s">
        <v>1730</v>
      </c>
      <c r="C598" s="77">
        <v>2000064296</v>
      </c>
    </row>
    <row r="599" spans="1:3" ht="12.75" x14ac:dyDescent="0.2">
      <c r="A599" t="s">
        <v>1731</v>
      </c>
      <c r="B599" t="s">
        <v>1732</v>
      </c>
      <c r="C599" s="26">
        <v>2000064434</v>
      </c>
    </row>
    <row r="600" spans="1:3" ht="12.75" x14ac:dyDescent="0.2">
      <c r="A600" s="66" t="s">
        <v>1733</v>
      </c>
      <c r="B600" s="64" t="s">
        <v>1734</v>
      </c>
      <c r="C600" s="72">
        <v>2000067344</v>
      </c>
    </row>
    <row r="601" spans="1:3" ht="12.75" x14ac:dyDescent="0.2">
      <c r="A601" s="66" t="s">
        <v>1735</v>
      </c>
      <c r="B601" s="64" t="s">
        <v>1736</v>
      </c>
      <c r="C601" s="72">
        <v>2000078941</v>
      </c>
    </row>
    <row r="602" spans="1:3" ht="12.75" x14ac:dyDescent="0.2">
      <c r="A602" t="s">
        <v>1737</v>
      </c>
      <c r="B602" t="s">
        <v>1738</v>
      </c>
      <c r="C602" s="26">
        <v>2000077961</v>
      </c>
    </row>
    <row r="603" spans="1:3" ht="12.75" x14ac:dyDescent="0.2">
      <c r="A603" s="66" t="s">
        <v>1739</v>
      </c>
      <c r="B603" s="64" t="s">
        <v>1740</v>
      </c>
      <c r="C603" s="80">
        <v>2000070866</v>
      </c>
    </row>
    <row r="604" spans="1:3" ht="12.75" x14ac:dyDescent="0.2">
      <c r="A604" s="66" t="s">
        <v>1741</v>
      </c>
      <c r="B604" s="64" t="s">
        <v>1742</v>
      </c>
      <c r="C604" s="72">
        <v>2000065349</v>
      </c>
    </row>
    <row r="605" spans="1:3" ht="12.75" x14ac:dyDescent="0.2">
      <c r="A605" s="66" t="s">
        <v>1743</v>
      </c>
      <c r="B605" s="64" t="s">
        <v>1744</v>
      </c>
      <c r="C605" s="72">
        <v>2000060031</v>
      </c>
    </row>
    <row r="606" spans="1:3" ht="12.75" x14ac:dyDescent="0.2">
      <c r="A606" s="66" t="s">
        <v>1745</v>
      </c>
      <c r="B606" s="64" t="s">
        <v>1746</v>
      </c>
      <c r="C606" s="75">
        <v>2000061533</v>
      </c>
    </row>
    <row r="607" spans="1:3" ht="12.75" x14ac:dyDescent="0.2">
      <c r="A607" s="66" t="s">
        <v>1747</v>
      </c>
      <c r="B607" s="64" t="s">
        <v>1748</v>
      </c>
      <c r="C607" s="72">
        <v>2000079193</v>
      </c>
    </row>
    <row r="608" spans="1:3" ht="12.75" x14ac:dyDescent="0.2">
      <c r="A608" s="66" t="s">
        <v>1749</v>
      </c>
      <c r="B608" s="64" t="s">
        <v>1750</v>
      </c>
      <c r="C608" s="72">
        <v>2000072400</v>
      </c>
    </row>
    <row r="609" spans="1:3" ht="12.75" x14ac:dyDescent="0.2">
      <c r="A609" s="66" t="s">
        <v>1751</v>
      </c>
      <c r="B609" s="64" t="s">
        <v>1752</v>
      </c>
      <c r="C609" s="72">
        <v>2000058915</v>
      </c>
    </row>
    <row r="610" spans="1:3" ht="12.75" x14ac:dyDescent="0.2">
      <c r="A610" t="s">
        <v>1753</v>
      </c>
      <c r="B610" t="s">
        <v>1754</v>
      </c>
      <c r="C610" s="26">
        <v>2000078496</v>
      </c>
    </row>
    <row r="611" spans="1:3" ht="12.75" x14ac:dyDescent="0.2">
      <c r="A611" s="68" t="s">
        <v>1755</v>
      </c>
      <c r="B611" s="64" t="s">
        <v>1756</v>
      </c>
      <c r="C611" s="72">
        <v>2000080818</v>
      </c>
    </row>
    <row r="612" spans="1:3" ht="12.75" x14ac:dyDescent="0.2">
      <c r="A612" s="68" t="s">
        <v>1757</v>
      </c>
      <c r="B612" s="64" t="s">
        <v>1758</v>
      </c>
      <c r="C612" s="72">
        <v>2000076680</v>
      </c>
    </row>
    <row r="613" spans="1:3" ht="12.75" x14ac:dyDescent="0.2">
      <c r="A613" t="s">
        <v>1759</v>
      </c>
      <c r="B613" t="s">
        <v>1760</v>
      </c>
      <c r="C613" s="26">
        <v>2000076441</v>
      </c>
    </row>
    <row r="614" spans="1:3" ht="12.75" x14ac:dyDescent="0.2">
      <c r="A614" s="66" t="s">
        <v>1761</v>
      </c>
      <c r="B614" s="64" t="s">
        <v>1762</v>
      </c>
      <c r="C614" s="72">
        <v>2000060095</v>
      </c>
    </row>
    <row r="615" spans="1:3" ht="12.75" x14ac:dyDescent="0.2">
      <c r="A615" s="66" t="s">
        <v>1763</v>
      </c>
      <c r="B615" s="64" t="s">
        <v>1764</v>
      </c>
      <c r="C615" s="72">
        <v>2000074353</v>
      </c>
    </row>
    <row r="616" spans="1:3" ht="12.75" x14ac:dyDescent="0.2">
      <c r="A616" t="s">
        <v>1765</v>
      </c>
      <c r="B616" t="s">
        <v>1766</v>
      </c>
      <c r="C616" s="26">
        <v>2000010517</v>
      </c>
    </row>
    <row r="617" spans="1:3" ht="12.75" x14ac:dyDescent="0.2">
      <c r="A617" s="66" t="s">
        <v>1767</v>
      </c>
      <c r="B617" s="64" t="s">
        <v>1768</v>
      </c>
      <c r="C617" s="72">
        <v>2000001668</v>
      </c>
    </row>
    <row r="618" spans="1:3" ht="12.75" x14ac:dyDescent="0.2">
      <c r="A618" t="s">
        <v>1769</v>
      </c>
      <c r="B618" t="s">
        <v>1770</v>
      </c>
      <c r="C618" s="26">
        <v>2000075215</v>
      </c>
    </row>
    <row r="619" spans="1:3" ht="12.75" x14ac:dyDescent="0.2">
      <c r="A619" t="s">
        <v>1771</v>
      </c>
      <c r="B619" t="s">
        <v>1772</v>
      </c>
      <c r="C619" s="26">
        <v>2000081473</v>
      </c>
    </row>
    <row r="620" spans="1:3" ht="12.75" x14ac:dyDescent="0.2">
      <c r="A620" s="66" t="s">
        <v>1773</v>
      </c>
      <c r="B620" s="64" t="s">
        <v>1774</v>
      </c>
      <c r="C620" s="76">
        <v>2000010327</v>
      </c>
    </row>
    <row r="621" spans="1:3" ht="12.75" x14ac:dyDescent="0.2">
      <c r="A621" t="s">
        <v>1775</v>
      </c>
      <c r="B621" t="s">
        <v>1776</v>
      </c>
      <c r="C621" s="26">
        <v>2000079857</v>
      </c>
    </row>
    <row r="622" spans="1:3" ht="12.75" x14ac:dyDescent="0.2">
      <c r="A622" s="66" t="s">
        <v>1777</v>
      </c>
      <c r="B622" s="64" t="s">
        <v>1778</v>
      </c>
      <c r="C622" s="72">
        <v>2000061992</v>
      </c>
    </row>
    <row r="623" spans="1:3" ht="12.75" x14ac:dyDescent="0.2">
      <c r="A623" s="68" t="s">
        <v>1779</v>
      </c>
      <c r="B623" s="64" t="s">
        <v>1780</v>
      </c>
      <c r="C623" s="72">
        <v>2000010438</v>
      </c>
    </row>
    <row r="624" spans="1:3" ht="12.75" x14ac:dyDescent="0.2">
      <c r="A624" t="s">
        <v>4287</v>
      </c>
      <c r="B624" t="s">
        <v>4288</v>
      </c>
      <c r="C624" s="26">
        <v>2000088038</v>
      </c>
    </row>
    <row r="625" spans="1:3" ht="12.75" x14ac:dyDescent="0.2">
      <c r="A625" t="s">
        <v>1781</v>
      </c>
      <c r="B625" t="s">
        <v>1782</v>
      </c>
      <c r="C625" s="26">
        <v>2000070013</v>
      </c>
    </row>
    <row r="626" spans="1:3" ht="12.75" x14ac:dyDescent="0.2">
      <c r="A626" s="66" t="s">
        <v>1783</v>
      </c>
      <c r="B626" s="64" t="s">
        <v>1784</v>
      </c>
      <c r="C626" s="75">
        <v>2000079345</v>
      </c>
    </row>
    <row r="627" spans="1:3" ht="12.75" x14ac:dyDescent="0.2">
      <c r="A627" s="66" t="s">
        <v>1785</v>
      </c>
      <c r="B627" s="67" t="s">
        <v>1786</v>
      </c>
      <c r="C627" s="76">
        <v>2000073296</v>
      </c>
    </row>
    <row r="628" spans="1:3" ht="12.75" x14ac:dyDescent="0.2">
      <c r="A628" s="66" t="s">
        <v>1787</v>
      </c>
      <c r="B628" s="64" t="s">
        <v>1788</v>
      </c>
      <c r="C628" s="72">
        <v>2000067400</v>
      </c>
    </row>
    <row r="629" spans="1:3" ht="12.75" x14ac:dyDescent="0.2">
      <c r="A629" s="66" t="s">
        <v>1789</v>
      </c>
      <c r="B629" s="64" t="s">
        <v>1790</v>
      </c>
      <c r="C629" s="72">
        <v>2000081926</v>
      </c>
    </row>
    <row r="630" spans="1:3" ht="12.75" x14ac:dyDescent="0.2">
      <c r="A630" s="70" t="s">
        <v>1791</v>
      </c>
      <c r="B630" s="70" t="s">
        <v>1792</v>
      </c>
      <c r="C630" s="77">
        <v>2000084634</v>
      </c>
    </row>
    <row r="631" spans="1:3" ht="12.75" x14ac:dyDescent="0.2">
      <c r="A631" s="66" t="s">
        <v>1793</v>
      </c>
      <c r="B631" s="64" t="s">
        <v>1794</v>
      </c>
      <c r="C631" s="72">
        <v>2000064465</v>
      </c>
    </row>
    <row r="632" spans="1:3" ht="12.75" x14ac:dyDescent="0.2">
      <c r="A632" t="s">
        <v>1795</v>
      </c>
      <c r="B632" t="s">
        <v>1796</v>
      </c>
      <c r="C632" s="26">
        <v>2000070586</v>
      </c>
    </row>
    <row r="633" spans="1:3" ht="12.75" x14ac:dyDescent="0.2">
      <c r="A633" s="70" t="s">
        <v>1797</v>
      </c>
      <c r="B633" s="70" t="s">
        <v>1798</v>
      </c>
      <c r="C633" s="77">
        <v>2000082529</v>
      </c>
    </row>
    <row r="634" spans="1:3" ht="12.75" x14ac:dyDescent="0.2">
      <c r="A634" t="s">
        <v>1799</v>
      </c>
      <c r="B634" t="s">
        <v>1800</v>
      </c>
      <c r="C634" s="26">
        <v>2000080934</v>
      </c>
    </row>
    <row r="635" spans="1:3" ht="12.75" x14ac:dyDescent="0.2">
      <c r="A635" s="68" t="s">
        <v>1801</v>
      </c>
      <c r="B635" s="64" t="s">
        <v>1802</v>
      </c>
      <c r="C635" s="72">
        <v>2000062385</v>
      </c>
    </row>
    <row r="636" spans="1:3" ht="12.75" x14ac:dyDescent="0.2">
      <c r="A636" t="s">
        <v>1803</v>
      </c>
      <c r="B636" t="s">
        <v>1804</v>
      </c>
      <c r="C636" s="26">
        <v>2000055870</v>
      </c>
    </row>
    <row r="637" spans="1:3" ht="12.75" x14ac:dyDescent="0.2">
      <c r="A637" s="66" t="s">
        <v>4289</v>
      </c>
      <c r="B637" s="64" t="s">
        <v>4290</v>
      </c>
      <c r="C637" s="75">
        <v>2000088458</v>
      </c>
    </row>
    <row r="638" spans="1:3" ht="12.75" x14ac:dyDescent="0.2">
      <c r="A638" s="66" t="s">
        <v>1805</v>
      </c>
      <c r="B638" s="64" t="s">
        <v>1806</v>
      </c>
      <c r="C638" s="72">
        <v>2000072849</v>
      </c>
    </row>
    <row r="639" spans="1:3" ht="12.75" x14ac:dyDescent="0.2">
      <c r="A639" s="66" t="s">
        <v>1807</v>
      </c>
      <c r="B639" s="64" t="s">
        <v>1808</v>
      </c>
      <c r="C639" s="72">
        <v>2000072005</v>
      </c>
    </row>
    <row r="640" spans="1:3" ht="12.75" x14ac:dyDescent="0.2">
      <c r="A640" s="68" t="s">
        <v>1809</v>
      </c>
      <c r="B640" s="64" t="s">
        <v>1810</v>
      </c>
      <c r="C640" s="72">
        <v>2000079498</v>
      </c>
    </row>
    <row r="641" spans="1:3" ht="12.75" x14ac:dyDescent="0.2">
      <c r="A641" s="66" t="s">
        <v>1811</v>
      </c>
      <c r="B641" s="64" t="s">
        <v>1812</v>
      </c>
      <c r="C641" s="72">
        <v>2000074563</v>
      </c>
    </row>
    <row r="642" spans="1:3" ht="12.75" x14ac:dyDescent="0.2">
      <c r="A642" s="70" t="s">
        <v>1813</v>
      </c>
      <c r="B642" s="70" t="s">
        <v>1814</v>
      </c>
      <c r="C642" s="77">
        <v>2000075473</v>
      </c>
    </row>
    <row r="643" spans="1:3" ht="12.75" x14ac:dyDescent="0.2">
      <c r="A643" t="s">
        <v>1815</v>
      </c>
      <c r="B643" t="s">
        <v>1816</v>
      </c>
      <c r="C643" s="26">
        <v>2000081023</v>
      </c>
    </row>
    <row r="644" spans="1:3" ht="12.75" x14ac:dyDescent="0.2">
      <c r="A644" t="s">
        <v>4291</v>
      </c>
      <c r="B644" t="s">
        <v>1817</v>
      </c>
      <c r="C644" s="26">
        <v>2000071531</v>
      </c>
    </row>
    <row r="645" spans="1:3" ht="12.75" x14ac:dyDescent="0.2">
      <c r="A645" s="68" t="s">
        <v>1818</v>
      </c>
      <c r="B645" s="64" t="s">
        <v>1819</v>
      </c>
      <c r="C645" s="72">
        <v>2000067141</v>
      </c>
    </row>
    <row r="646" spans="1:3" ht="12.75" x14ac:dyDescent="0.2">
      <c r="A646" s="71" t="s">
        <v>1820</v>
      </c>
      <c r="B646" s="64" t="s">
        <v>1821</v>
      </c>
      <c r="C646" s="78">
        <v>2000078396</v>
      </c>
    </row>
    <row r="647" spans="1:3" ht="12.75" x14ac:dyDescent="0.2">
      <c r="A647" t="s">
        <v>1822</v>
      </c>
      <c r="B647" t="s">
        <v>1823</v>
      </c>
      <c r="C647" s="26">
        <v>2000072950</v>
      </c>
    </row>
    <row r="648" spans="1:3" ht="12.75" x14ac:dyDescent="0.2">
      <c r="A648" s="66" t="s">
        <v>1824</v>
      </c>
      <c r="B648" s="64" t="s">
        <v>1825</v>
      </c>
      <c r="C648" s="72">
        <v>2000080015</v>
      </c>
    </row>
    <row r="649" spans="1:3" ht="12.75" x14ac:dyDescent="0.2">
      <c r="A649" t="s">
        <v>1826</v>
      </c>
      <c r="B649" t="s">
        <v>1827</v>
      </c>
      <c r="C649" s="26">
        <v>2000066143</v>
      </c>
    </row>
    <row r="650" spans="1:3" ht="12.75" x14ac:dyDescent="0.2">
      <c r="A650" s="66" t="s">
        <v>1828</v>
      </c>
      <c r="B650" s="64" t="s">
        <v>1829</v>
      </c>
      <c r="C650" s="72">
        <v>2000077722</v>
      </c>
    </row>
    <row r="651" spans="1:3" ht="12.75" x14ac:dyDescent="0.2">
      <c r="A651" s="66" t="s">
        <v>1830</v>
      </c>
      <c r="B651" s="64" t="s">
        <v>1831</v>
      </c>
      <c r="C651" s="72">
        <v>2000067050</v>
      </c>
    </row>
    <row r="652" spans="1:3" ht="12.75" x14ac:dyDescent="0.2">
      <c r="A652" t="s">
        <v>1832</v>
      </c>
      <c r="B652" t="s">
        <v>1833</v>
      </c>
      <c r="C652" s="26">
        <v>2000063146</v>
      </c>
    </row>
    <row r="653" spans="1:3" ht="12.75" x14ac:dyDescent="0.2">
      <c r="A653" s="66" t="s">
        <v>1834</v>
      </c>
      <c r="B653" s="64" t="s">
        <v>1835</v>
      </c>
      <c r="C653" s="72">
        <v>2000062419</v>
      </c>
    </row>
    <row r="654" spans="1:3" ht="12.75" x14ac:dyDescent="0.2">
      <c r="A654" s="66" t="s">
        <v>1836</v>
      </c>
      <c r="B654" s="64" t="s">
        <v>1837</v>
      </c>
      <c r="C654" s="75">
        <v>2000079239</v>
      </c>
    </row>
    <row r="655" spans="1:3" ht="12.75" x14ac:dyDescent="0.2">
      <c r="A655" t="s">
        <v>1838</v>
      </c>
      <c r="B655" t="s">
        <v>1839</v>
      </c>
      <c r="C655" s="26">
        <v>2000071578</v>
      </c>
    </row>
    <row r="656" spans="1:3" ht="12.75" x14ac:dyDescent="0.2">
      <c r="A656" s="66" t="s">
        <v>1840</v>
      </c>
      <c r="B656" s="64" t="s">
        <v>1841</v>
      </c>
      <c r="C656" s="72">
        <v>2000010275</v>
      </c>
    </row>
    <row r="657" spans="1:3" ht="12.75" x14ac:dyDescent="0.2">
      <c r="A657" s="66" t="s">
        <v>1842</v>
      </c>
      <c r="B657" s="64" t="s">
        <v>1843</v>
      </c>
      <c r="C657" s="72">
        <v>2000065124</v>
      </c>
    </row>
    <row r="658" spans="1:3" ht="12.75" x14ac:dyDescent="0.2">
      <c r="A658" s="68" t="s">
        <v>1844</v>
      </c>
      <c r="B658" s="64" t="s">
        <v>1845</v>
      </c>
      <c r="C658" s="72">
        <v>2000076603</v>
      </c>
    </row>
    <row r="659" spans="1:3" ht="12.75" x14ac:dyDescent="0.2">
      <c r="A659" s="66" t="s">
        <v>1846</v>
      </c>
      <c r="B659" s="64" t="s">
        <v>1847</v>
      </c>
      <c r="C659" s="75">
        <v>2000058413</v>
      </c>
    </row>
    <row r="660" spans="1:3" ht="12.75" x14ac:dyDescent="0.2">
      <c r="A660" s="66" t="s">
        <v>1848</v>
      </c>
      <c r="B660" s="64" t="s">
        <v>1849</v>
      </c>
      <c r="C660" s="72">
        <v>2000068922</v>
      </c>
    </row>
    <row r="661" spans="1:3" ht="12.75" x14ac:dyDescent="0.2">
      <c r="A661" s="66" t="s">
        <v>1850</v>
      </c>
      <c r="B661" s="64" t="s">
        <v>1851</v>
      </c>
      <c r="C661" s="72">
        <v>2000071782</v>
      </c>
    </row>
    <row r="662" spans="1:3" ht="12.75" x14ac:dyDescent="0.2">
      <c r="A662" t="s">
        <v>1852</v>
      </c>
      <c r="B662" t="s">
        <v>1853</v>
      </c>
      <c r="C662" s="26">
        <v>2000061507</v>
      </c>
    </row>
    <row r="663" spans="1:3" ht="12.75" x14ac:dyDescent="0.2">
      <c r="A663" s="66" t="s">
        <v>1854</v>
      </c>
      <c r="B663" s="64" t="s">
        <v>1855</v>
      </c>
      <c r="C663" s="72">
        <v>2000067994</v>
      </c>
    </row>
    <row r="664" spans="1:3" ht="12.75" x14ac:dyDescent="0.2">
      <c r="A664" s="66" t="s">
        <v>1856</v>
      </c>
      <c r="B664" s="64" t="s">
        <v>1857</v>
      </c>
      <c r="C664" s="72">
        <v>2000080331</v>
      </c>
    </row>
    <row r="665" spans="1:3" ht="12.75" x14ac:dyDescent="0.2">
      <c r="A665" s="66" t="s">
        <v>4574</v>
      </c>
      <c r="B665" s="89" t="s">
        <v>4585</v>
      </c>
      <c r="C665" s="72">
        <v>2000095860</v>
      </c>
    </row>
    <row r="666" spans="1:3" ht="12.75" x14ac:dyDescent="0.2">
      <c r="A666" s="66" t="s">
        <v>1858</v>
      </c>
      <c r="B666" s="64" t="s">
        <v>1859</v>
      </c>
      <c r="C666" s="72">
        <v>2000061975</v>
      </c>
    </row>
    <row r="667" spans="1:3" ht="12.75" x14ac:dyDescent="0.2">
      <c r="A667" s="66" t="s">
        <v>4292</v>
      </c>
      <c r="B667" s="64" t="s">
        <v>1660</v>
      </c>
      <c r="C667" s="72">
        <v>2000057048</v>
      </c>
    </row>
    <row r="668" spans="1:3" ht="12.75" x14ac:dyDescent="0.2">
      <c r="A668" s="68" t="s">
        <v>1860</v>
      </c>
      <c r="B668" s="64" t="s">
        <v>1861</v>
      </c>
      <c r="C668" s="72">
        <v>2000061038</v>
      </c>
    </row>
    <row r="669" spans="1:3" ht="12.75" x14ac:dyDescent="0.2">
      <c r="A669" s="68" t="s">
        <v>1862</v>
      </c>
      <c r="B669" s="64" t="s">
        <v>1863</v>
      </c>
      <c r="C669" s="75">
        <v>2000051699</v>
      </c>
    </row>
    <row r="670" spans="1:3" ht="12.75" x14ac:dyDescent="0.2">
      <c r="A670" s="66" t="s">
        <v>1864</v>
      </c>
      <c r="B670" s="64" t="s">
        <v>1865</v>
      </c>
      <c r="C670" s="72">
        <v>2000065990</v>
      </c>
    </row>
    <row r="671" spans="1:3" ht="12.75" x14ac:dyDescent="0.2">
      <c r="A671" s="66" t="s">
        <v>1866</v>
      </c>
      <c r="B671" s="64" t="s">
        <v>1867</v>
      </c>
      <c r="C671" s="75">
        <v>2000009958</v>
      </c>
    </row>
    <row r="672" spans="1:3" ht="12.75" x14ac:dyDescent="0.2">
      <c r="A672" s="68" t="s">
        <v>1868</v>
      </c>
      <c r="B672" s="64" t="s">
        <v>1869</v>
      </c>
      <c r="C672" s="75">
        <v>2000064943</v>
      </c>
    </row>
    <row r="673" spans="1:3" ht="12.75" x14ac:dyDescent="0.2">
      <c r="A673" s="66" t="s">
        <v>1870</v>
      </c>
      <c r="B673" s="64" t="s">
        <v>1871</v>
      </c>
      <c r="C673" s="72">
        <v>2000065146</v>
      </c>
    </row>
    <row r="674" spans="1:3" ht="12.75" x14ac:dyDescent="0.2">
      <c r="A674" s="66" t="s">
        <v>1872</v>
      </c>
      <c r="B674" s="64" t="s">
        <v>1873</v>
      </c>
      <c r="C674" s="76">
        <v>2000075771</v>
      </c>
    </row>
    <row r="675" spans="1:3" ht="12.75" x14ac:dyDescent="0.2">
      <c r="A675" s="66" t="s">
        <v>1874</v>
      </c>
      <c r="B675" s="64" t="s">
        <v>1875</v>
      </c>
      <c r="C675" s="72">
        <v>2000083146</v>
      </c>
    </row>
    <row r="676" spans="1:3" ht="12.75" x14ac:dyDescent="0.2">
      <c r="A676" s="70" t="s">
        <v>1876</v>
      </c>
      <c r="B676" s="70" t="s">
        <v>1877</v>
      </c>
      <c r="C676" s="77">
        <v>2000061122</v>
      </c>
    </row>
    <row r="677" spans="1:3" ht="12.75" x14ac:dyDescent="0.2">
      <c r="A677" t="s">
        <v>1878</v>
      </c>
      <c r="B677" t="s">
        <v>1879</v>
      </c>
      <c r="C677" s="26">
        <v>2000064524</v>
      </c>
    </row>
    <row r="678" spans="1:3" ht="12.75" x14ac:dyDescent="0.2">
      <c r="A678" t="s">
        <v>1880</v>
      </c>
      <c r="B678" t="s">
        <v>1881</v>
      </c>
      <c r="C678" s="26">
        <v>2000078987</v>
      </c>
    </row>
    <row r="679" spans="1:3" ht="12.75" x14ac:dyDescent="0.2">
      <c r="A679" s="66" t="s">
        <v>1882</v>
      </c>
      <c r="B679" s="64" t="s">
        <v>1883</v>
      </c>
      <c r="C679" s="72">
        <v>2000073732</v>
      </c>
    </row>
    <row r="680" spans="1:3" ht="12.75" x14ac:dyDescent="0.2">
      <c r="A680" s="66" t="s">
        <v>1884</v>
      </c>
      <c r="B680" s="64" t="s">
        <v>1885</v>
      </c>
      <c r="C680" s="75">
        <v>2000080397</v>
      </c>
    </row>
    <row r="681" spans="1:3" ht="12.75" x14ac:dyDescent="0.2">
      <c r="A681" s="66" t="s">
        <v>1886</v>
      </c>
      <c r="B681" s="64" t="s">
        <v>1887</v>
      </c>
      <c r="C681" s="72">
        <v>2000073396</v>
      </c>
    </row>
    <row r="682" spans="1:3" ht="12.75" x14ac:dyDescent="0.2">
      <c r="A682" t="s">
        <v>1888</v>
      </c>
      <c r="B682" t="s">
        <v>1889</v>
      </c>
      <c r="C682" s="26">
        <v>2000067332</v>
      </c>
    </row>
    <row r="683" spans="1:3" ht="12.75" x14ac:dyDescent="0.2">
      <c r="A683" s="66" t="s">
        <v>1890</v>
      </c>
      <c r="B683" s="64" t="s">
        <v>1891</v>
      </c>
      <c r="C683" s="72">
        <v>2000077652</v>
      </c>
    </row>
    <row r="684" spans="1:3" ht="12.75" x14ac:dyDescent="0.2">
      <c r="A684" s="68" t="s">
        <v>1892</v>
      </c>
      <c r="B684" s="64" t="s">
        <v>1893</v>
      </c>
      <c r="C684" s="75">
        <v>2000068528</v>
      </c>
    </row>
    <row r="685" spans="1:3" ht="12.75" x14ac:dyDescent="0.2">
      <c r="A685" s="66" t="s">
        <v>4293</v>
      </c>
      <c r="B685" s="64" t="s">
        <v>4294</v>
      </c>
      <c r="C685" s="72">
        <v>2000089921</v>
      </c>
    </row>
    <row r="686" spans="1:3" ht="12.75" x14ac:dyDescent="0.2">
      <c r="A686" s="68" t="s">
        <v>1894</v>
      </c>
      <c r="B686" s="64" t="s">
        <v>1895</v>
      </c>
      <c r="C686" s="75">
        <v>2000060056</v>
      </c>
    </row>
    <row r="687" spans="1:3" ht="12.75" x14ac:dyDescent="0.2">
      <c r="A687" s="66" t="s">
        <v>4295</v>
      </c>
      <c r="B687" s="64" t="s">
        <v>4296</v>
      </c>
      <c r="C687" s="72">
        <v>2000091423</v>
      </c>
    </row>
    <row r="688" spans="1:3" ht="12.75" x14ac:dyDescent="0.2">
      <c r="A688" s="66" t="s">
        <v>1896</v>
      </c>
      <c r="B688" s="64" t="s">
        <v>1897</v>
      </c>
      <c r="C688" s="72">
        <v>2000010407</v>
      </c>
    </row>
    <row r="689" spans="1:3" ht="12.75" x14ac:dyDescent="0.2">
      <c r="A689" s="66" t="s">
        <v>1898</v>
      </c>
      <c r="B689" s="64" t="s">
        <v>1899</v>
      </c>
      <c r="C689" s="72">
        <v>2000057958</v>
      </c>
    </row>
    <row r="690" spans="1:3" ht="12.75" x14ac:dyDescent="0.2">
      <c r="A690" s="66" t="s">
        <v>1900</v>
      </c>
      <c r="B690" s="64" t="s">
        <v>1901</v>
      </c>
      <c r="C690" s="72">
        <v>2000009968</v>
      </c>
    </row>
    <row r="691" spans="1:3" ht="12.75" x14ac:dyDescent="0.2">
      <c r="A691" s="66" t="s">
        <v>1902</v>
      </c>
      <c r="B691" s="64" t="s">
        <v>1903</v>
      </c>
      <c r="C691" s="72">
        <v>2000078890</v>
      </c>
    </row>
    <row r="692" spans="1:3" ht="12.75" x14ac:dyDescent="0.2">
      <c r="A692" s="66" t="s">
        <v>1904</v>
      </c>
      <c r="B692" s="64" t="s">
        <v>1905</v>
      </c>
      <c r="C692" s="72">
        <v>2000076230</v>
      </c>
    </row>
    <row r="693" spans="1:3" ht="12.75" x14ac:dyDescent="0.2">
      <c r="A693" s="70" t="s">
        <v>1906</v>
      </c>
      <c r="B693" s="70" t="s">
        <v>1907</v>
      </c>
      <c r="C693" s="77">
        <v>2000010219</v>
      </c>
    </row>
    <row r="694" spans="1:3" ht="12.75" x14ac:dyDescent="0.2">
      <c r="A694" s="66" t="s">
        <v>1908</v>
      </c>
      <c r="B694" s="64" t="s">
        <v>1909</v>
      </c>
      <c r="C694" s="72">
        <v>2000063829</v>
      </c>
    </row>
    <row r="695" spans="1:3" ht="12.75" x14ac:dyDescent="0.2">
      <c r="A695" s="66" t="s">
        <v>1910</v>
      </c>
      <c r="B695" s="64" t="s">
        <v>1911</v>
      </c>
      <c r="C695" s="72">
        <v>2000063142</v>
      </c>
    </row>
    <row r="696" spans="1:3" ht="12.75" x14ac:dyDescent="0.2">
      <c r="A696" t="s">
        <v>4569</v>
      </c>
      <c r="B696" s="89" t="s">
        <v>4580</v>
      </c>
      <c r="C696" s="26">
        <v>2000095041</v>
      </c>
    </row>
    <row r="697" spans="1:3" ht="12.75" x14ac:dyDescent="0.2">
      <c r="A697" s="68" t="s">
        <v>1912</v>
      </c>
      <c r="B697" s="64" t="s">
        <v>1913</v>
      </c>
      <c r="C697" s="72">
        <v>2000082908</v>
      </c>
    </row>
    <row r="698" spans="1:3" ht="12.75" x14ac:dyDescent="0.2">
      <c r="A698" s="66" t="s">
        <v>1914</v>
      </c>
      <c r="B698" s="64" t="s">
        <v>1915</v>
      </c>
      <c r="C698" s="72">
        <v>2000077271</v>
      </c>
    </row>
    <row r="699" spans="1:3" ht="12.75" x14ac:dyDescent="0.2">
      <c r="A699" s="66" t="s">
        <v>1916</v>
      </c>
      <c r="B699" s="64" t="s">
        <v>1917</v>
      </c>
      <c r="C699" s="72">
        <v>2000054679</v>
      </c>
    </row>
    <row r="700" spans="1:3" ht="12.75" x14ac:dyDescent="0.2">
      <c r="A700" s="66" t="s">
        <v>1918</v>
      </c>
      <c r="B700" s="64" t="s">
        <v>1919</v>
      </c>
      <c r="C700" s="75">
        <v>2000072650</v>
      </c>
    </row>
    <row r="701" spans="1:3" ht="12.75" x14ac:dyDescent="0.2">
      <c r="A701" t="s">
        <v>1920</v>
      </c>
      <c r="B701" t="s">
        <v>1921</v>
      </c>
      <c r="C701" s="26">
        <v>2000079255</v>
      </c>
    </row>
    <row r="702" spans="1:3" ht="12.75" x14ac:dyDescent="0.2">
      <c r="A702" s="66" t="s">
        <v>1922</v>
      </c>
      <c r="B702" s="64" t="s">
        <v>1923</v>
      </c>
      <c r="C702" s="72">
        <v>2000063035</v>
      </c>
    </row>
    <row r="703" spans="1:3" ht="12.75" x14ac:dyDescent="0.2">
      <c r="A703" s="66" t="s">
        <v>1924</v>
      </c>
      <c r="B703" s="64" t="s">
        <v>1925</v>
      </c>
      <c r="C703" s="75">
        <v>2000062744</v>
      </c>
    </row>
    <row r="704" spans="1:3" ht="12.75" x14ac:dyDescent="0.2">
      <c r="A704" t="s">
        <v>1926</v>
      </c>
      <c r="B704" t="s">
        <v>1927</v>
      </c>
      <c r="C704" s="26">
        <v>2000063815</v>
      </c>
    </row>
    <row r="705" spans="1:3" ht="12.75" x14ac:dyDescent="0.2">
      <c r="A705" s="70" t="s">
        <v>1928</v>
      </c>
      <c r="B705" s="70" t="s">
        <v>1929</v>
      </c>
      <c r="C705" s="77">
        <v>2000069478</v>
      </c>
    </row>
    <row r="706" spans="1:3" ht="12.75" x14ac:dyDescent="0.2">
      <c r="A706" t="s">
        <v>1930</v>
      </c>
      <c r="B706" t="s">
        <v>1931</v>
      </c>
      <c r="C706" s="26">
        <v>2000063861</v>
      </c>
    </row>
    <row r="707" spans="1:3" ht="12.75" x14ac:dyDescent="0.2">
      <c r="A707" s="66" t="s">
        <v>1932</v>
      </c>
      <c r="B707" s="64" t="s">
        <v>1933</v>
      </c>
      <c r="C707" s="72">
        <v>2000070637</v>
      </c>
    </row>
    <row r="708" spans="1:3" ht="12.75" x14ac:dyDescent="0.2">
      <c r="A708" t="s">
        <v>1934</v>
      </c>
      <c r="B708" t="s">
        <v>1935</v>
      </c>
      <c r="C708" s="26">
        <v>2000065423</v>
      </c>
    </row>
    <row r="709" spans="1:3" ht="12.75" x14ac:dyDescent="0.2">
      <c r="A709" s="66" t="s">
        <v>4297</v>
      </c>
      <c r="B709" s="64" t="s">
        <v>4298</v>
      </c>
      <c r="C709" s="72">
        <v>2000089390</v>
      </c>
    </row>
    <row r="710" spans="1:3" ht="12.75" x14ac:dyDescent="0.2">
      <c r="A710" s="68" t="s">
        <v>4299</v>
      </c>
      <c r="B710" s="64" t="s">
        <v>4300</v>
      </c>
      <c r="C710" s="72">
        <v>2000065679</v>
      </c>
    </row>
    <row r="711" spans="1:3" ht="12.75" x14ac:dyDescent="0.2">
      <c r="A711" s="70" t="s">
        <v>1936</v>
      </c>
      <c r="B711" s="70" t="s">
        <v>1937</v>
      </c>
      <c r="C711" s="77">
        <v>2000073284</v>
      </c>
    </row>
    <row r="712" spans="1:3" ht="12.75" x14ac:dyDescent="0.2">
      <c r="A712" t="s">
        <v>1938</v>
      </c>
      <c r="B712" t="s">
        <v>1939</v>
      </c>
      <c r="C712" s="26">
        <v>2000059903</v>
      </c>
    </row>
    <row r="713" spans="1:3" ht="12.75" x14ac:dyDescent="0.2">
      <c r="A713" s="66" t="s">
        <v>1940</v>
      </c>
      <c r="B713" s="64" t="s">
        <v>1941</v>
      </c>
      <c r="C713" s="72">
        <v>2000067583</v>
      </c>
    </row>
    <row r="714" spans="1:3" ht="12.75" x14ac:dyDescent="0.2">
      <c r="A714" s="66" t="s">
        <v>1942</v>
      </c>
      <c r="B714" s="64" t="s">
        <v>1943</v>
      </c>
      <c r="C714" s="72">
        <v>2000076490</v>
      </c>
    </row>
    <row r="715" spans="1:3" ht="12.75" x14ac:dyDescent="0.2">
      <c r="A715" s="66" t="s">
        <v>1944</v>
      </c>
      <c r="B715" s="64" t="s">
        <v>1945</v>
      </c>
      <c r="C715" s="72">
        <v>2000080047</v>
      </c>
    </row>
    <row r="716" spans="1:3" ht="12.75" x14ac:dyDescent="0.2">
      <c r="A716" s="66" t="s">
        <v>4301</v>
      </c>
      <c r="B716" s="64" t="s">
        <v>4302</v>
      </c>
      <c r="C716" s="72">
        <v>2000090221</v>
      </c>
    </row>
    <row r="717" spans="1:3" ht="12.75" x14ac:dyDescent="0.2">
      <c r="A717" t="s">
        <v>1946</v>
      </c>
      <c r="B717" t="s">
        <v>1947</v>
      </c>
      <c r="C717" s="26">
        <v>2000069957</v>
      </c>
    </row>
    <row r="718" spans="1:3" ht="12.75" x14ac:dyDescent="0.2">
      <c r="A718" s="66" t="s">
        <v>4303</v>
      </c>
      <c r="B718" s="64" t="s">
        <v>4304</v>
      </c>
      <c r="C718" s="72">
        <v>2000089601</v>
      </c>
    </row>
    <row r="719" spans="1:3" ht="12.75" x14ac:dyDescent="0.2">
      <c r="A719" s="66" t="s">
        <v>1948</v>
      </c>
      <c r="B719" s="64" t="s">
        <v>1949</v>
      </c>
      <c r="C719" s="72">
        <v>2000079023</v>
      </c>
    </row>
    <row r="720" spans="1:3" ht="12.75" x14ac:dyDescent="0.2">
      <c r="A720" t="s">
        <v>4305</v>
      </c>
      <c r="B720" t="s">
        <v>4306</v>
      </c>
      <c r="C720" s="26">
        <v>2000092225</v>
      </c>
    </row>
    <row r="721" spans="1:3" ht="12.75" x14ac:dyDescent="0.2">
      <c r="A721" s="66" t="s">
        <v>1950</v>
      </c>
      <c r="B721" s="64" t="s">
        <v>1951</v>
      </c>
      <c r="C721" s="72">
        <v>2000079213</v>
      </c>
    </row>
    <row r="722" spans="1:3" ht="12.75" x14ac:dyDescent="0.2">
      <c r="A722" s="66" t="s">
        <v>4307</v>
      </c>
      <c r="B722" s="64" t="s">
        <v>4308</v>
      </c>
      <c r="C722" s="72">
        <v>2000093097</v>
      </c>
    </row>
    <row r="723" spans="1:3" ht="12.75" x14ac:dyDescent="0.2">
      <c r="A723" s="66" t="s">
        <v>1952</v>
      </c>
      <c r="B723" s="64" t="s">
        <v>1953</v>
      </c>
      <c r="C723" s="72">
        <v>2000073385</v>
      </c>
    </row>
    <row r="724" spans="1:3" ht="12.75" x14ac:dyDescent="0.2">
      <c r="A724" s="70" t="s">
        <v>1954</v>
      </c>
      <c r="B724" s="70" t="s">
        <v>1955</v>
      </c>
      <c r="C724" s="77">
        <v>2000010439</v>
      </c>
    </row>
    <row r="725" spans="1:3" ht="12.75" x14ac:dyDescent="0.2">
      <c r="A725" s="66" t="s">
        <v>1956</v>
      </c>
      <c r="B725" s="64" t="s">
        <v>1957</v>
      </c>
      <c r="C725" s="72">
        <v>2000078287</v>
      </c>
    </row>
    <row r="726" spans="1:3" ht="12.75" x14ac:dyDescent="0.2">
      <c r="A726" t="s">
        <v>1958</v>
      </c>
      <c r="B726" t="s">
        <v>1959</v>
      </c>
      <c r="C726" s="26">
        <v>2000062407</v>
      </c>
    </row>
    <row r="727" spans="1:3" ht="12.75" x14ac:dyDescent="0.2">
      <c r="A727" t="s">
        <v>1960</v>
      </c>
      <c r="B727" t="s">
        <v>1961</v>
      </c>
      <c r="C727" s="26">
        <v>2000063502</v>
      </c>
    </row>
    <row r="728" spans="1:3" ht="12.75" x14ac:dyDescent="0.2">
      <c r="A728" s="66" t="s">
        <v>1962</v>
      </c>
      <c r="B728" s="64" t="s">
        <v>1963</v>
      </c>
      <c r="C728" s="72">
        <v>2000062540</v>
      </c>
    </row>
    <row r="729" spans="1:3" ht="12.75" x14ac:dyDescent="0.2">
      <c r="A729" s="68" t="s">
        <v>1964</v>
      </c>
      <c r="B729" s="64" t="s">
        <v>1965</v>
      </c>
      <c r="C729" s="75">
        <v>2000065326</v>
      </c>
    </row>
    <row r="730" spans="1:3" ht="12.75" x14ac:dyDescent="0.2">
      <c r="A730" s="68" t="s">
        <v>1966</v>
      </c>
      <c r="B730" s="64" t="s">
        <v>1967</v>
      </c>
      <c r="C730" s="72">
        <v>2000067524</v>
      </c>
    </row>
    <row r="731" spans="1:3" ht="12.75" x14ac:dyDescent="0.2">
      <c r="A731" s="66" t="s">
        <v>1968</v>
      </c>
      <c r="B731" s="64" t="s">
        <v>1969</v>
      </c>
      <c r="C731" s="72">
        <v>2000075195</v>
      </c>
    </row>
    <row r="732" spans="1:3" ht="12.75" x14ac:dyDescent="0.2">
      <c r="A732" s="66" t="s">
        <v>4309</v>
      </c>
      <c r="B732" s="64" t="s">
        <v>4310</v>
      </c>
      <c r="C732" s="72">
        <v>2000094416</v>
      </c>
    </row>
    <row r="733" spans="1:3" ht="12.75" x14ac:dyDescent="0.2">
      <c r="A733" s="66" t="s">
        <v>1970</v>
      </c>
      <c r="B733" s="64" t="s">
        <v>1971</v>
      </c>
      <c r="C733" s="72">
        <v>2000001611</v>
      </c>
    </row>
    <row r="734" spans="1:3" ht="12.75" x14ac:dyDescent="0.2">
      <c r="A734" t="s">
        <v>4566</v>
      </c>
      <c r="B734" s="89" t="s">
        <v>4577</v>
      </c>
      <c r="C734" s="26">
        <v>2000094467</v>
      </c>
    </row>
    <row r="735" spans="1:3" ht="12.75" x14ac:dyDescent="0.2">
      <c r="A735" s="66" t="s">
        <v>4311</v>
      </c>
      <c r="B735" s="64" t="s">
        <v>1972</v>
      </c>
      <c r="C735" s="72">
        <v>2000083308</v>
      </c>
    </row>
    <row r="736" spans="1:3" ht="12.75" x14ac:dyDescent="0.2">
      <c r="A736" s="66" t="s">
        <v>4312</v>
      </c>
      <c r="B736" s="64" t="s">
        <v>4313</v>
      </c>
      <c r="C736" s="75">
        <v>2000091425</v>
      </c>
    </row>
    <row r="737" spans="1:3" ht="12.75" x14ac:dyDescent="0.2">
      <c r="A737" s="68" t="s">
        <v>4314</v>
      </c>
      <c r="B737" s="64" t="s">
        <v>4315</v>
      </c>
      <c r="C737" s="72">
        <v>2000071689</v>
      </c>
    </row>
    <row r="738" spans="1:3" ht="12.75" x14ac:dyDescent="0.2">
      <c r="A738" s="66" t="s">
        <v>1973</v>
      </c>
      <c r="B738" s="64" t="s">
        <v>1974</v>
      </c>
      <c r="C738" s="72">
        <v>2000009967</v>
      </c>
    </row>
    <row r="739" spans="1:3" ht="12.75" x14ac:dyDescent="0.2">
      <c r="A739" t="s">
        <v>4316</v>
      </c>
      <c r="B739" t="s">
        <v>4317</v>
      </c>
      <c r="C739" s="26">
        <v>2000080784</v>
      </c>
    </row>
    <row r="740" spans="1:3" ht="12.75" x14ac:dyDescent="0.2">
      <c r="A740" s="66" t="s">
        <v>1975</v>
      </c>
      <c r="B740" s="64" t="s">
        <v>1976</v>
      </c>
      <c r="C740" s="72">
        <v>2000067469</v>
      </c>
    </row>
    <row r="741" spans="1:3" ht="12.75" x14ac:dyDescent="0.2">
      <c r="A741" s="68" t="s">
        <v>1977</v>
      </c>
      <c r="B741" s="64" t="s">
        <v>1978</v>
      </c>
      <c r="C741" s="72">
        <v>2000080451</v>
      </c>
    </row>
    <row r="742" spans="1:3" ht="12.75" x14ac:dyDescent="0.2">
      <c r="A742" s="66" t="s">
        <v>1979</v>
      </c>
      <c r="B742" s="64" t="s">
        <v>1980</v>
      </c>
      <c r="C742" s="72">
        <v>2000074196</v>
      </c>
    </row>
    <row r="743" spans="1:3" ht="12.75" x14ac:dyDescent="0.2">
      <c r="A743" s="68" t="s">
        <v>1981</v>
      </c>
      <c r="B743" s="64" t="s">
        <v>1982</v>
      </c>
      <c r="C743" s="72">
        <v>2000076001</v>
      </c>
    </row>
    <row r="744" spans="1:3" ht="12.75" x14ac:dyDescent="0.2">
      <c r="A744" s="66" t="s">
        <v>4318</v>
      </c>
      <c r="B744" s="64" t="s">
        <v>4319</v>
      </c>
      <c r="C744" s="72">
        <v>2000093961</v>
      </c>
    </row>
    <row r="745" spans="1:3" ht="12.75" x14ac:dyDescent="0.2">
      <c r="A745" s="66" t="s">
        <v>1983</v>
      </c>
      <c r="B745" s="64" t="s">
        <v>1984</v>
      </c>
      <c r="C745" s="72">
        <v>2000078624</v>
      </c>
    </row>
    <row r="746" spans="1:3" ht="12.75" x14ac:dyDescent="0.2">
      <c r="A746" s="70" t="s">
        <v>4320</v>
      </c>
      <c r="B746" s="70" t="s">
        <v>4321</v>
      </c>
      <c r="C746" s="77">
        <v>2000090663</v>
      </c>
    </row>
    <row r="747" spans="1:3" ht="12.75" x14ac:dyDescent="0.2">
      <c r="A747" t="s">
        <v>1985</v>
      </c>
      <c r="B747" t="s">
        <v>1986</v>
      </c>
      <c r="C747" s="26">
        <v>2000080891</v>
      </c>
    </row>
    <row r="748" spans="1:3" ht="12.75" x14ac:dyDescent="0.2">
      <c r="A748" t="s">
        <v>1987</v>
      </c>
      <c r="B748" t="s">
        <v>1988</v>
      </c>
      <c r="C748" s="26">
        <v>2000068545</v>
      </c>
    </row>
    <row r="749" spans="1:3" ht="12.75" x14ac:dyDescent="0.2">
      <c r="A749" t="s">
        <v>1989</v>
      </c>
      <c r="B749" t="s">
        <v>1990</v>
      </c>
      <c r="C749" s="26">
        <v>2000070493</v>
      </c>
    </row>
    <row r="750" spans="1:3" ht="12.75" x14ac:dyDescent="0.2">
      <c r="A750" s="68" t="s">
        <v>1991</v>
      </c>
      <c r="B750" s="64" t="s">
        <v>1992</v>
      </c>
      <c r="C750" s="75">
        <v>2000079205</v>
      </c>
    </row>
    <row r="751" spans="1:3" ht="12.75" x14ac:dyDescent="0.2">
      <c r="A751" s="66" t="s">
        <v>1993</v>
      </c>
      <c r="B751" s="64" t="s">
        <v>1994</v>
      </c>
      <c r="C751" s="72">
        <v>2000056311</v>
      </c>
    </row>
    <row r="752" spans="1:3" ht="12.75" x14ac:dyDescent="0.2">
      <c r="A752" t="s">
        <v>1995</v>
      </c>
      <c r="B752" t="s">
        <v>1996</v>
      </c>
      <c r="C752" s="26">
        <v>2000077412</v>
      </c>
    </row>
    <row r="753" spans="1:3" ht="12.75" x14ac:dyDescent="0.2">
      <c r="A753" s="66" t="s">
        <v>1997</v>
      </c>
      <c r="B753" s="64" t="s">
        <v>1998</v>
      </c>
      <c r="C753" s="72">
        <v>2000060013</v>
      </c>
    </row>
    <row r="754" spans="1:3" ht="12.75" x14ac:dyDescent="0.2">
      <c r="A754" t="s">
        <v>4322</v>
      </c>
      <c r="B754" t="s">
        <v>4323</v>
      </c>
      <c r="C754" s="26">
        <v>2000077255</v>
      </c>
    </row>
    <row r="755" spans="1:3" ht="12.75" x14ac:dyDescent="0.2">
      <c r="A755" s="66" t="s">
        <v>1999</v>
      </c>
      <c r="B755" s="64" t="s">
        <v>2000</v>
      </c>
      <c r="C755" s="75">
        <v>2000080295</v>
      </c>
    </row>
    <row r="756" spans="1:3" ht="12.75" x14ac:dyDescent="0.2">
      <c r="A756" s="66" t="s">
        <v>2001</v>
      </c>
      <c r="B756" s="64" t="s">
        <v>2002</v>
      </c>
      <c r="C756" s="72">
        <v>2000062829</v>
      </c>
    </row>
    <row r="757" spans="1:3" ht="12.75" x14ac:dyDescent="0.2">
      <c r="A757" s="66" t="s">
        <v>2003</v>
      </c>
      <c r="B757" s="64" t="s">
        <v>2004</v>
      </c>
      <c r="C757" s="80">
        <v>2000062069</v>
      </c>
    </row>
    <row r="758" spans="1:3" ht="12.75" x14ac:dyDescent="0.2">
      <c r="A758" s="68" t="s">
        <v>2005</v>
      </c>
      <c r="B758" s="64" t="s">
        <v>2006</v>
      </c>
      <c r="C758" s="75">
        <v>2000078064</v>
      </c>
    </row>
    <row r="759" spans="1:3" ht="12.75" x14ac:dyDescent="0.2">
      <c r="A759" s="68" t="s">
        <v>2007</v>
      </c>
      <c r="B759" s="64" t="s">
        <v>2008</v>
      </c>
      <c r="C759" s="72">
        <v>2000065108</v>
      </c>
    </row>
    <row r="760" spans="1:3" ht="12.75" x14ac:dyDescent="0.2">
      <c r="A760" s="68" t="s">
        <v>2009</v>
      </c>
      <c r="B760" s="64" t="s">
        <v>2010</v>
      </c>
      <c r="C760" s="72">
        <v>2000082234</v>
      </c>
    </row>
    <row r="761" spans="1:3" ht="12.75" x14ac:dyDescent="0.2">
      <c r="A761" t="s">
        <v>2011</v>
      </c>
      <c r="B761" t="s">
        <v>2012</v>
      </c>
      <c r="C761" s="26">
        <v>2000063506</v>
      </c>
    </row>
    <row r="762" spans="1:3" ht="12.75" x14ac:dyDescent="0.2">
      <c r="A762" t="s">
        <v>2013</v>
      </c>
      <c r="B762" t="s">
        <v>2014</v>
      </c>
      <c r="C762" s="26">
        <v>2000073408</v>
      </c>
    </row>
    <row r="763" spans="1:3" ht="12.75" x14ac:dyDescent="0.2">
      <c r="A763" s="66" t="s">
        <v>2015</v>
      </c>
      <c r="B763" s="64" t="s">
        <v>2016</v>
      </c>
      <c r="C763" s="72">
        <v>2000066960</v>
      </c>
    </row>
    <row r="764" spans="1:3" ht="12.75" x14ac:dyDescent="0.2">
      <c r="A764" s="66" t="s">
        <v>2017</v>
      </c>
      <c r="B764" s="64" t="s">
        <v>2018</v>
      </c>
      <c r="C764" s="75">
        <v>2000060067</v>
      </c>
    </row>
    <row r="765" spans="1:3" ht="12.75" x14ac:dyDescent="0.2">
      <c r="A765" s="66" t="s">
        <v>2019</v>
      </c>
      <c r="B765" s="64" t="s">
        <v>2020</v>
      </c>
      <c r="C765" s="72">
        <v>2000064942</v>
      </c>
    </row>
    <row r="766" spans="1:3" ht="12.75" x14ac:dyDescent="0.2">
      <c r="A766" s="66" t="s">
        <v>2021</v>
      </c>
      <c r="B766" s="64" t="s">
        <v>2022</v>
      </c>
      <c r="C766" s="72">
        <v>2000082219</v>
      </c>
    </row>
    <row r="767" spans="1:3" ht="12.75" x14ac:dyDescent="0.2">
      <c r="A767" s="66" t="s">
        <v>4324</v>
      </c>
      <c r="B767" s="64" t="s">
        <v>4325</v>
      </c>
      <c r="C767" s="72">
        <v>2000092267</v>
      </c>
    </row>
    <row r="768" spans="1:3" ht="12.75" x14ac:dyDescent="0.2">
      <c r="A768" s="68" t="s">
        <v>2023</v>
      </c>
      <c r="B768" s="64" t="s">
        <v>2024</v>
      </c>
      <c r="C768" s="72">
        <v>2000069021</v>
      </c>
    </row>
    <row r="769" spans="1:3" ht="12.75" x14ac:dyDescent="0.2">
      <c r="A769" s="66" t="s">
        <v>2025</v>
      </c>
      <c r="B769" s="64" t="s">
        <v>2026</v>
      </c>
      <c r="C769" s="72">
        <v>2000064068</v>
      </c>
    </row>
    <row r="770" spans="1:3" ht="12.75" x14ac:dyDescent="0.2">
      <c r="A770" t="s">
        <v>2027</v>
      </c>
      <c r="B770" t="s">
        <v>2028</v>
      </c>
      <c r="C770" s="26">
        <v>2000064073</v>
      </c>
    </row>
    <row r="771" spans="1:3" ht="12.75" x14ac:dyDescent="0.2">
      <c r="A771" s="66" t="s">
        <v>2029</v>
      </c>
      <c r="B771" s="64" t="s">
        <v>2030</v>
      </c>
      <c r="C771" s="72">
        <v>2000076137</v>
      </c>
    </row>
    <row r="772" spans="1:3" ht="12.75" x14ac:dyDescent="0.2">
      <c r="A772" s="70" t="s">
        <v>2031</v>
      </c>
      <c r="B772" s="70" t="s">
        <v>2032</v>
      </c>
      <c r="C772" s="77">
        <v>2000071286</v>
      </c>
    </row>
    <row r="773" spans="1:3" ht="12.75" x14ac:dyDescent="0.2">
      <c r="A773" s="66" t="s">
        <v>2033</v>
      </c>
      <c r="B773" s="64" t="s">
        <v>2034</v>
      </c>
      <c r="C773" s="72">
        <v>2000010509</v>
      </c>
    </row>
    <row r="774" spans="1:3" ht="12.75" x14ac:dyDescent="0.2">
      <c r="A774" s="66" t="s">
        <v>4326</v>
      </c>
      <c r="B774" s="64" t="s">
        <v>4327</v>
      </c>
      <c r="C774" s="82">
        <v>2000085096</v>
      </c>
    </row>
    <row r="775" spans="1:3" ht="12.75" x14ac:dyDescent="0.2">
      <c r="A775" s="66" t="s">
        <v>2035</v>
      </c>
      <c r="B775" s="64" t="s">
        <v>2036</v>
      </c>
      <c r="C775" s="79">
        <v>2000062594</v>
      </c>
    </row>
    <row r="776" spans="1:3" ht="12.75" x14ac:dyDescent="0.2">
      <c r="A776" s="66" t="s">
        <v>2037</v>
      </c>
      <c r="B776" s="64" t="s">
        <v>2038</v>
      </c>
      <c r="C776" s="75">
        <v>2000064142</v>
      </c>
    </row>
    <row r="777" spans="1:3" ht="12.75" x14ac:dyDescent="0.2">
      <c r="A777" s="70" t="s">
        <v>4328</v>
      </c>
      <c r="B777" s="70" t="s">
        <v>4329</v>
      </c>
      <c r="C777" s="77">
        <v>2000093615</v>
      </c>
    </row>
    <row r="778" spans="1:3" ht="12.75" x14ac:dyDescent="0.2">
      <c r="A778" s="66" t="s">
        <v>2039</v>
      </c>
      <c r="B778" s="64" t="s">
        <v>2040</v>
      </c>
      <c r="C778" s="72">
        <v>2000072934</v>
      </c>
    </row>
    <row r="779" spans="1:3" ht="12.75" x14ac:dyDescent="0.2">
      <c r="A779" s="66" t="s">
        <v>2041</v>
      </c>
      <c r="B779" s="64" t="s">
        <v>2042</v>
      </c>
      <c r="C779" s="72">
        <v>2000066994</v>
      </c>
    </row>
    <row r="780" spans="1:3" ht="12.75" x14ac:dyDescent="0.2">
      <c r="A780" s="66" t="s">
        <v>4330</v>
      </c>
      <c r="B780" s="64" t="s">
        <v>4331</v>
      </c>
      <c r="C780" s="72">
        <v>2000094159</v>
      </c>
    </row>
    <row r="781" spans="1:3" ht="12.75" x14ac:dyDescent="0.2">
      <c r="A781" s="68" t="s">
        <v>2043</v>
      </c>
      <c r="B781" s="64" t="s">
        <v>2044</v>
      </c>
      <c r="C781" s="72">
        <v>2000066519</v>
      </c>
    </row>
    <row r="782" spans="1:3" ht="12.75" x14ac:dyDescent="0.2">
      <c r="A782" s="66" t="s">
        <v>2045</v>
      </c>
      <c r="B782" s="64" t="s">
        <v>2046</v>
      </c>
      <c r="C782" s="72">
        <v>2000071074</v>
      </c>
    </row>
    <row r="783" spans="1:3" ht="12.75" x14ac:dyDescent="0.2">
      <c r="A783" s="66" t="s">
        <v>2047</v>
      </c>
      <c r="B783" s="64" t="s">
        <v>2048</v>
      </c>
      <c r="C783" s="72">
        <v>2000074476</v>
      </c>
    </row>
    <row r="784" spans="1:3" ht="12.75" x14ac:dyDescent="0.2">
      <c r="A784" s="68" t="s">
        <v>2049</v>
      </c>
      <c r="B784" s="64" t="s">
        <v>2050</v>
      </c>
      <c r="C784" s="72">
        <v>2000075602</v>
      </c>
    </row>
    <row r="785" spans="1:3" ht="12.75" x14ac:dyDescent="0.2">
      <c r="A785" s="68" t="s">
        <v>2051</v>
      </c>
      <c r="B785" s="64" t="s">
        <v>2052</v>
      </c>
      <c r="C785" s="72">
        <v>2000060927</v>
      </c>
    </row>
    <row r="786" spans="1:3" ht="12.75" x14ac:dyDescent="0.2">
      <c r="A786" s="69" t="s">
        <v>2053</v>
      </c>
      <c r="B786" s="64" t="s">
        <v>2054</v>
      </c>
      <c r="C786" s="75">
        <v>2000061254</v>
      </c>
    </row>
    <row r="787" spans="1:3" ht="12.75" x14ac:dyDescent="0.2">
      <c r="A787" s="68" t="s">
        <v>2055</v>
      </c>
      <c r="B787" s="64" t="s">
        <v>2056</v>
      </c>
      <c r="C787" s="72">
        <v>2000057103</v>
      </c>
    </row>
    <row r="788" spans="1:3" ht="12.75" x14ac:dyDescent="0.2">
      <c r="A788" s="66" t="s">
        <v>4332</v>
      </c>
      <c r="B788" s="64" t="s">
        <v>4333</v>
      </c>
      <c r="C788" s="72">
        <v>2000090071</v>
      </c>
    </row>
    <row r="789" spans="1:3" ht="12.75" x14ac:dyDescent="0.2">
      <c r="A789" s="66" t="s">
        <v>2057</v>
      </c>
      <c r="B789" s="64" t="s">
        <v>2058</v>
      </c>
      <c r="C789" s="72">
        <v>2000078075</v>
      </c>
    </row>
    <row r="790" spans="1:3" ht="12.75" x14ac:dyDescent="0.2">
      <c r="A790" s="68" t="s">
        <v>2059</v>
      </c>
      <c r="B790" s="64" t="s">
        <v>2060</v>
      </c>
      <c r="C790" s="72">
        <v>2000052240</v>
      </c>
    </row>
    <row r="791" spans="1:3" ht="12.75" x14ac:dyDescent="0.2">
      <c r="A791" s="68" t="s">
        <v>2061</v>
      </c>
      <c r="B791" s="64" t="s">
        <v>2062</v>
      </c>
      <c r="C791" s="72">
        <v>2000077409</v>
      </c>
    </row>
    <row r="792" spans="1:3" ht="12.75" x14ac:dyDescent="0.2">
      <c r="A792" t="s">
        <v>4334</v>
      </c>
      <c r="B792" t="s">
        <v>4335</v>
      </c>
      <c r="C792" s="26">
        <v>2000089824</v>
      </c>
    </row>
    <row r="793" spans="1:3" ht="12.75" x14ac:dyDescent="0.2">
      <c r="A793" t="s">
        <v>2063</v>
      </c>
      <c r="B793" t="s">
        <v>2064</v>
      </c>
      <c r="C793" s="26">
        <v>2000066685</v>
      </c>
    </row>
    <row r="794" spans="1:3" ht="12.75" x14ac:dyDescent="0.2">
      <c r="A794" s="70" t="s">
        <v>2065</v>
      </c>
      <c r="B794" s="70" t="s">
        <v>2066</v>
      </c>
      <c r="C794" s="77">
        <v>2000061263</v>
      </c>
    </row>
    <row r="795" spans="1:3" ht="12.75" x14ac:dyDescent="0.2">
      <c r="A795" t="s">
        <v>2067</v>
      </c>
      <c r="B795" t="s">
        <v>2068</v>
      </c>
      <c r="C795" s="26">
        <v>2000074367</v>
      </c>
    </row>
    <row r="796" spans="1:3" ht="12.75" x14ac:dyDescent="0.2">
      <c r="A796" s="66" t="s">
        <v>2069</v>
      </c>
      <c r="B796" s="64" t="s">
        <v>2070</v>
      </c>
      <c r="C796" s="75">
        <v>2000077681</v>
      </c>
    </row>
    <row r="797" spans="1:3" ht="12.75" x14ac:dyDescent="0.2">
      <c r="A797" s="68" t="s">
        <v>2071</v>
      </c>
      <c r="B797" s="64" t="s">
        <v>2072</v>
      </c>
      <c r="C797" s="72">
        <v>2000075978</v>
      </c>
    </row>
    <row r="798" spans="1:3" ht="12.75" x14ac:dyDescent="0.2">
      <c r="A798" t="s">
        <v>2073</v>
      </c>
      <c r="B798" t="s">
        <v>2074</v>
      </c>
      <c r="C798" s="26">
        <v>2000062976</v>
      </c>
    </row>
    <row r="799" spans="1:3" ht="12.75" x14ac:dyDescent="0.2">
      <c r="A799" s="66" t="s">
        <v>4336</v>
      </c>
      <c r="B799" s="64" t="s">
        <v>4337</v>
      </c>
      <c r="C799" s="72">
        <v>2000090035</v>
      </c>
    </row>
    <row r="800" spans="1:3" ht="12.75" x14ac:dyDescent="0.2">
      <c r="A800" s="66" t="s">
        <v>2075</v>
      </c>
      <c r="B800" s="64" t="s">
        <v>2076</v>
      </c>
      <c r="C800" s="72">
        <v>2000072068</v>
      </c>
    </row>
    <row r="801" spans="1:3" ht="12.75" x14ac:dyDescent="0.2">
      <c r="A801" s="66" t="s">
        <v>2077</v>
      </c>
      <c r="B801" s="64" t="s">
        <v>2078</v>
      </c>
      <c r="C801" s="72">
        <v>2000076055</v>
      </c>
    </row>
    <row r="802" spans="1:3" ht="12.75" x14ac:dyDescent="0.2">
      <c r="A802" t="s">
        <v>2079</v>
      </c>
      <c r="B802" t="s">
        <v>2080</v>
      </c>
      <c r="C802" s="26">
        <v>2000073969</v>
      </c>
    </row>
    <row r="803" spans="1:3" ht="12.75" x14ac:dyDescent="0.2">
      <c r="A803" t="s">
        <v>2081</v>
      </c>
      <c r="B803" t="s">
        <v>2082</v>
      </c>
      <c r="C803" s="26">
        <v>2000001755</v>
      </c>
    </row>
    <row r="804" spans="1:3" ht="12.75" x14ac:dyDescent="0.2">
      <c r="A804" t="s">
        <v>2083</v>
      </c>
      <c r="B804" t="s">
        <v>2084</v>
      </c>
      <c r="C804" s="26">
        <v>2000065627</v>
      </c>
    </row>
    <row r="805" spans="1:3" ht="12.75" x14ac:dyDescent="0.2">
      <c r="A805" s="66" t="s">
        <v>2085</v>
      </c>
      <c r="B805" s="64" t="s">
        <v>2086</v>
      </c>
      <c r="C805" s="72">
        <v>2000076800</v>
      </c>
    </row>
    <row r="806" spans="1:3" ht="12.75" x14ac:dyDescent="0.2">
      <c r="A806" s="66" t="s">
        <v>2087</v>
      </c>
      <c r="B806" s="64" t="s">
        <v>2088</v>
      </c>
      <c r="C806" s="72">
        <v>2000064880</v>
      </c>
    </row>
    <row r="807" spans="1:3" ht="12.75" x14ac:dyDescent="0.2">
      <c r="A807" s="70" t="s">
        <v>2089</v>
      </c>
      <c r="B807" s="70" t="s">
        <v>2090</v>
      </c>
      <c r="C807" s="77">
        <v>2000074172</v>
      </c>
    </row>
    <row r="808" spans="1:3" ht="12.75" x14ac:dyDescent="0.2">
      <c r="A808" s="68" t="s">
        <v>4338</v>
      </c>
      <c r="B808" s="64" t="s">
        <v>4339</v>
      </c>
      <c r="C808" s="72">
        <v>2000093193</v>
      </c>
    </row>
    <row r="809" spans="1:3" ht="12.75" x14ac:dyDescent="0.2">
      <c r="A809" t="s">
        <v>2091</v>
      </c>
      <c r="B809" t="s">
        <v>2092</v>
      </c>
      <c r="C809" s="26">
        <v>2000079394</v>
      </c>
    </row>
    <row r="810" spans="1:3" ht="12.75" x14ac:dyDescent="0.2">
      <c r="A810" s="66" t="s">
        <v>2093</v>
      </c>
      <c r="B810" s="64" t="s">
        <v>2094</v>
      </c>
      <c r="C810" s="72">
        <v>2000074030</v>
      </c>
    </row>
    <row r="811" spans="1:3" ht="12.75" x14ac:dyDescent="0.2">
      <c r="A811" s="66" t="s">
        <v>2095</v>
      </c>
      <c r="B811" s="64" t="s">
        <v>2096</v>
      </c>
      <c r="C811" s="72">
        <v>2000061824</v>
      </c>
    </row>
    <row r="812" spans="1:3" ht="12.75" x14ac:dyDescent="0.2">
      <c r="A812" t="s">
        <v>2097</v>
      </c>
      <c r="B812" t="s">
        <v>2098</v>
      </c>
      <c r="C812" s="26">
        <v>2000001608</v>
      </c>
    </row>
    <row r="813" spans="1:3" ht="12.75" x14ac:dyDescent="0.2">
      <c r="A813" s="66" t="s">
        <v>2099</v>
      </c>
      <c r="B813" s="64" t="s">
        <v>2100</v>
      </c>
      <c r="C813" s="72">
        <v>2000063075</v>
      </c>
    </row>
    <row r="814" spans="1:3" ht="12.75" x14ac:dyDescent="0.2">
      <c r="A814" t="s">
        <v>2101</v>
      </c>
      <c r="B814" t="s">
        <v>2102</v>
      </c>
      <c r="C814" s="26">
        <v>2000059875</v>
      </c>
    </row>
    <row r="815" spans="1:3" ht="12.75" x14ac:dyDescent="0.2">
      <c r="A815" t="s">
        <v>4340</v>
      </c>
      <c r="B815" t="s">
        <v>4341</v>
      </c>
      <c r="C815" s="26">
        <v>2000094304</v>
      </c>
    </row>
    <row r="816" spans="1:3" ht="12.75" x14ac:dyDescent="0.2">
      <c r="A816" t="s">
        <v>2103</v>
      </c>
      <c r="B816" t="s">
        <v>2104</v>
      </c>
      <c r="C816" s="26">
        <v>2000071993</v>
      </c>
    </row>
    <row r="817" spans="1:3" ht="12.75" x14ac:dyDescent="0.2">
      <c r="A817" s="68" t="s">
        <v>2105</v>
      </c>
      <c r="B817" s="64" t="s">
        <v>2106</v>
      </c>
      <c r="C817" s="72">
        <v>2000062103</v>
      </c>
    </row>
    <row r="818" spans="1:3" ht="12.75" x14ac:dyDescent="0.2">
      <c r="A818" t="s">
        <v>2107</v>
      </c>
      <c r="B818" t="s">
        <v>2108</v>
      </c>
      <c r="C818" s="26">
        <v>2000077747</v>
      </c>
    </row>
    <row r="819" spans="1:3" ht="12.75" x14ac:dyDescent="0.2">
      <c r="A819" t="s">
        <v>2109</v>
      </c>
      <c r="B819" t="s">
        <v>2110</v>
      </c>
      <c r="C819" s="26">
        <v>2000076612</v>
      </c>
    </row>
    <row r="820" spans="1:3" ht="12.75" x14ac:dyDescent="0.2">
      <c r="A820" s="68" t="s">
        <v>2111</v>
      </c>
      <c r="B820" s="64" t="s">
        <v>2112</v>
      </c>
      <c r="C820" s="72">
        <v>2000072038</v>
      </c>
    </row>
    <row r="821" spans="1:3" ht="12.75" x14ac:dyDescent="0.2">
      <c r="A821" t="s">
        <v>2113</v>
      </c>
      <c r="B821" t="s">
        <v>2114</v>
      </c>
      <c r="C821" s="26">
        <v>2000060891</v>
      </c>
    </row>
    <row r="822" spans="1:3" ht="12.75" x14ac:dyDescent="0.2">
      <c r="A822" s="68" t="s">
        <v>2115</v>
      </c>
      <c r="B822" s="64" t="s">
        <v>2116</v>
      </c>
      <c r="C822" s="76">
        <v>2000051513</v>
      </c>
    </row>
    <row r="823" spans="1:3" ht="12.75" x14ac:dyDescent="0.2">
      <c r="A823" s="68" t="s">
        <v>2117</v>
      </c>
      <c r="B823" s="64" t="s">
        <v>2118</v>
      </c>
      <c r="C823" s="72">
        <v>2000064743</v>
      </c>
    </row>
    <row r="824" spans="1:3" ht="12.75" x14ac:dyDescent="0.2">
      <c r="A824" s="66" t="s">
        <v>2119</v>
      </c>
      <c r="B824" s="64" t="s">
        <v>2120</v>
      </c>
      <c r="C824" s="72">
        <v>2000072551</v>
      </c>
    </row>
    <row r="825" spans="1:3" ht="12.75" x14ac:dyDescent="0.2">
      <c r="A825" s="71" t="s">
        <v>2121</v>
      </c>
      <c r="B825" s="64" t="s">
        <v>2122</v>
      </c>
      <c r="C825" s="78">
        <v>2000064344</v>
      </c>
    </row>
    <row r="826" spans="1:3" ht="12.75" x14ac:dyDescent="0.2">
      <c r="A826" s="68" t="s">
        <v>4342</v>
      </c>
      <c r="B826" s="64" t="s">
        <v>4343</v>
      </c>
      <c r="C826" s="72">
        <v>2000088210</v>
      </c>
    </row>
    <row r="827" spans="1:3" ht="12.75" x14ac:dyDescent="0.2">
      <c r="A827" s="66" t="s">
        <v>2123</v>
      </c>
      <c r="B827" s="64" t="s">
        <v>2124</v>
      </c>
      <c r="C827" s="72">
        <v>2000067531</v>
      </c>
    </row>
    <row r="828" spans="1:3" ht="12.75" x14ac:dyDescent="0.2">
      <c r="A828" s="66" t="s">
        <v>2125</v>
      </c>
      <c r="B828" s="64" t="s">
        <v>2126</v>
      </c>
      <c r="C828" s="72">
        <v>2000010208</v>
      </c>
    </row>
    <row r="829" spans="1:3" ht="12.75" x14ac:dyDescent="0.2">
      <c r="A829" s="66" t="s">
        <v>2127</v>
      </c>
      <c r="B829" s="64" t="s">
        <v>2128</v>
      </c>
      <c r="C829" s="72">
        <v>2000061958</v>
      </c>
    </row>
    <row r="830" spans="1:3" ht="12.75" x14ac:dyDescent="0.2">
      <c r="A830" t="s">
        <v>2129</v>
      </c>
      <c r="B830" t="s">
        <v>2130</v>
      </c>
      <c r="C830" s="26">
        <v>2000009946</v>
      </c>
    </row>
    <row r="831" spans="1:3" ht="12.75" x14ac:dyDescent="0.2">
      <c r="A831" s="66" t="s">
        <v>2131</v>
      </c>
      <c r="B831" s="64" t="s">
        <v>2132</v>
      </c>
      <c r="C831" s="72">
        <v>2000073660</v>
      </c>
    </row>
    <row r="832" spans="1:3" ht="12.75" x14ac:dyDescent="0.2">
      <c r="A832" s="71" t="s">
        <v>2133</v>
      </c>
      <c r="B832" s="64" t="s">
        <v>2134</v>
      </c>
      <c r="C832" s="78">
        <v>2000076713</v>
      </c>
    </row>
    <row r="833" spans="1:3" ht="12.75" x14ac:dyDescent="0.2">
      <c r="A833" s="68" t="s">
        <v>2135</v>
      </c>
      <c r="B833" s="64" t="s">
        <v>2136</v>
      </c>
      <c r="C833" s="72">
        <v>2000009978</v>
      </c>
    </row>
    <row r="834" spans="1:3" ht="12.75" x14ac:dyDescent="0.2">
      <c r="A834" t="s">
        <v>2137</v>
      </c>
      <c r="B834" t="s">
        <v>2138</v>
      </c>
      <c r="C834" s="26">
        <v>2000010176</v>
      </c>
    </row>
    <row r="835" spans="1:3" ht="12.75" x14ac:dyDescent="0.2">
      <c r="A835" s="71" t="s">
        <v>2139</v>
      </c>
      <c r="B835" s="64" t="s">
        <v>2140</v>
      </c>
      <c r="C835" s="78">
        <v>2000059803</v>
      </c>
    </row>
    <row r="836" spans="1:3" ht="12.75" x14ac:dyDescent="0.2">
      <c r="A836" s="66" t="s">
        <v>2141</v>
      </c>
      <c r="B836" s="64" t="s">
        <v>2142</v>
      </c>
      <c r="C836" s="72">
        <v>2000068593</v>
      </c>
    </row>
    <row r="837" spans="1:3" ht="12.75" x14ac:dyDescent="0.2">
      <c r="A837" t="s">
        <v>2143</v>
      </c>
      <c r="B837" t="s">
        <v>2144</v>
      </c>
      <c r="C837" s="26">
        <v>2000075705</v>
      </c>
    </row>
    <row r="838" spans="1:3" ht="12.75" x14ac:dyDescent="0.2">
      <c r="A838" s="66" t="s">
        <v>4344</v>
      </c>
      <c r="B838" s="64" t="s">
        <v>4345</v>
      </c>
      <c r="C838" s="72">
        <v>2000091416</v>
      </c>
    </row>
    <row r="839" spans="1:3" ht="12.75" x14ac:dyDescent="0.2">
      <c r="A839" s="66" t="s">
        <v>2145</v>
      </c>
      <c r="B839" s="64" t="s">
        <v>2146</v>
      </c>
      <c r="C839" s="72">
        <v>2000076848</v>
      </c>
    </row>
    <row r="840" spans="1:3" ht="12.75" x14ac:dyDescent="0.2">
      <c r="A840" s="66" t="s">
        <v>2147</v>
      </c>
      <c r="B840" s="64" t="s">
        <v>2148</v>
      </c>
      <c r="C840" s="72">
        <v>2000072880</v>
      </c>
    </row>
    <row r="841" spans="1:3" ht="12.75" x14ac:dyDescent="0.2">
      <c r="A841" s="66" t="s">
        <v>2149</v>
      </c>
      <c r="B841" s="64" t="s">
        <v>2150</v>
      </c>
      <c r="C841" s="72">
        <v>2000069566</v>
      </c>
    </row>
    <row r="842" spans="1:3" ht="12.75" x14ac:dyDescent="0.2">
      <c r="A842" s="66" t="s">
        <v>2151</v>
      </c>
      <c r="B842" s="64" t="s">
        <v>2152</v>
      </c>
      <c r="C842" s="72">
        <v>2000064399</v>
      </c>
    </row>
    <row r="843" spans="1:3" ht="12.75" x14ac:dyDescent="0.2">
      <c r="A843" s="66" t="s">
        <v>4346</v>
      </c>
      <c r="B843" s="64" t="s">
        <v>2201</v>
      </c>
      <c r="C843" s="72">
        <v>2000080665</v>
      </c>
    </row>
    <row r="844" spans="1:3" ht="12.75" x14ac:dyDescent="0.2">
      <c r="A844" s="66" t="s">
        <v>2153</v>
      </c>
      <c r="B844" s="64" t="s">
        <v>2154</v>
      </c>
      <c r="C844" s="75">
        <v>2000068900</v>
      </c>
    </row>
    <row r="845" spans="1:3" ht="12.75" x14ac:dyDescent="0.2">
      <c r="A845" s="66" t="s">
        <v>2155</v>
      </c>
      <c r="B845" s="64" t="s">
        <v>2156</v>
      </c>
      <c r="C845" s="83">
        <v>2000060939</v>
      </c>
    </row>
    <row r="846" spans="1:3" ht="12.75" x14ac:dyDescent="0.2">
      <c r="A846" t="s">
        <v>2157</v>
      </c>
      <c r="B846" t="s">
        <v>2158</v>
      </c>
      <c r="C846" s="26">
        <v>2000076468</v>
      </c>
    </row>
    <row r="847" spans="1:3" ht="12.75" x14ac:dyDescent="0.2">
      <c r="A847" s="66" t="s">
        <v>2159</v>
      </c>
      <c r="B847" s="64" t="s">
        <v>2160</v>
      </c>
      <c r="C847" s="72">
        <v>2000071039</v>
      </c>
    </row>
    <row r="848" spans="1:3" ht="12.75" x14ac:dyDescent="0.2">
      <c r="A848" s="66" t="s">
        <v>2161</v>
      </c>
      <c r="B848" s="64" t="s">
        <v>2162</v>
      </c>
      <c r="C848" s="72">
        <v>2000071026</v>
      </c>
    </row>
    <row r="849" spans="1:3" ht="12.75" x14ac:dyDescent="0.2">
      <c r="A849" s="66" t="s">
        <v>2163</v>
      </c>
      <c r="B849" s="64" t="s">
        <v>2164</v>
      </c>
      <c r="C849" s="72">
        <v>2000074352</v>
      </c>
    </row>
    <row r="850" spans="1:3" ht="12.75" x14ac:dyDescent="0.2">
      <c r="A850" s="66" t="s">
        <v>2165</v>
      </c>
      <c r="B850" s="64" t="s">
        <v>2166</v>
      </c>
      <c r="C850" s="72">
        <v>2000061356</v>
      </c>
    </row>
    <row r="851" spans="1:3" ht="12.75" x14ac:dyDescent="0.2">
      <c r="A851" s="71" t="s">
        <v>2167</v>
      </c>
      <c r="B851" s="64" t="s">
        <v>2168</v>
      </c>
      <c r="C851" s="78">
        <v>2000067952</v>
      </c>
    </row>
    <row r="852" spans="1:3" ht="12.75" x14ac:dyDescent="0.2">
      <c r="A852" s="66" t="s">
        <v>2169</v>
      </c>
      <c r="B852" s="64" t="s">
        <v>2170</v>
      </c>
      <c r="C852" s="72">
        <v>2000078381</v>
      </c>
    </row>
    <row r="853" spans="1:3" ht="12.75" x14ac:dyDescent="0.2">
      <c r="A853" s="71" t="s">
        <v>2171</v>
      </c>
      <c r="B853" s="64" t="s">
        <v>2172</v>
      </c>
      <c r="C853" s="78">
        <v>2000053097</v>
      </c>
    </row>
    <row r="854" spans="1:3" ht="12.75" x14ac:dyDescent="0.2">
      <c r="A854" t="s">
        <v>2173</v>
      </c>
      <c r="B854" t="s">
        <v>2174</v>
      </c>
      <c r="C854" s="26">
        <v>2000078085</v>
      </c>
    </row>
    <row r="855" spans="1:3" ht="12.75" x14ac:dyDescent="0.2">
      <c r="A855" t="s">
        <v>2175</v>
      </c>
      <c r="B855" t="s">
        <v>2176</v>
      </c>
      <c r="C855" s="26">
        <v>2000060293</v>
      </c>
    </row>
    <row r="856" spans="1:3" ht="12.75" x14ac:dyDescent="0.2">
      <c r="A856" s="66" t="s">
        <v>2177</v>
      </c>
      <c r="B856" s="64" t="s">
        <v>2178</v>
      </c>
      <c r="C856" s="72">
        <v>2000050837</v>
      </c>
    </row>
    <row r="857" spans="1:3" ht="12.75" x14ac:dyDescent="0.2">
      <c r="A857" s="70" t="s">
        <v>2179</v>
      </c>
      <c r="B857" s="70" t="s">
        <v>2180</v>
      </c>
      <c r="C857" s="77">
        <v>2000081407</v>
      </c>
    </row>
    <row r="858" spans="1:3" ht="12.75" x14ac:dyDescent="0.2">
      <c r="A858" s="66" t="s">
        <v>2181</v>
      </c>
      <c r="B858" s="64" t="s">
        <v>2182</v>
      </c>
      <c r="C858" s="80">
        <v>2000009952</v>
      </c>
    </row>
    <row r="859" spans="1:3" ht="12.75" x14ac:dyDescent="0.2">
      <c r="A859" s="66" t="s">
        <v>2183</v>
      </c>
      <c r="B859" s="64" t="s">
        <v>2184</v>
      </c>
      <c r="C859" s="72">
        <v>2000061871</v>
      </c>
    </row>
    <row r="860" spans="1:3" ht="12.75" x14ac:dyDescent="0.2">
      <c r="A860" s="66" t="s">
        <v>2185</v>
      </c>
      <c r="B860" s="64" t="s">
        <v>2186</v>
      </c>
      <c r="C860" s="72">
        <v>2000055388</v>
      </c>
    </row>
    <row r="861" spans="1:3" ht="12.75" x14ac:dyDescent="0.2">
      <c r="A861" s="66" t="s">
        <v>2187</v>
      </c>
      <c r="B861" s="64" t="s">
        <v>2188</v>
      </c>
      <c r="C861" s="72">
        <v>2000068328</v>
      </c>
    </row>
    <row r="862" spans="1:3" ht="12.75" x14ac:dyDescent="0.2">
      <c r="A862" t="s">
        <v>2189</v>
      </c>
      <c r="B862" t="s">
        <v>2190</v>
      </c>
      <c r="C862" s="26">
        <v>2000070202</v>
      </c>
    </row>
    <row r="863" spans="1:3" ht="12.75" x14ac:dyDescent="0.2">
      <c r="A863" s="68" t="s">
        <v>2191</v>
      </c>
      <c r="B863" s="64" t="s">
        <v>2192</v>
      </c>
      <c r="C863" s="72">
        <v>2000077676</v>
      </c>
    </row>
    <row r="864" spans="1:3" ht="12.75" x14ac:dyDescent="0.2">
      <c r="A864" t="s">
        <v>2193</v>
      </c>
      <c r="B864" t="s">
        <v>2194</v>
      </c>
      <c r="C864" s="26">
        <v>2000066077</v>
      </c>
    </row>
    <row r="865" spans="1:3" ht="12.75" x14ac:dyDescent="0.2">
      <c r="A865" s="66" t="s">
        <v>2195</v>
      </c>
      <c r="B865" s="64" t="s">
        <v>2196</v>
      </c>
      <c r="C865" s="72">
        <v>2000063403</v>
      </c>
    </row>
    <row r="866" spans="1:3" ht="12.75" x14ac:dyDescent="0.2">
      <c r="A866" s="66" t="s">
        <v>2197</v>
      </c>
      <c r="B866" s="64" t="s">
        <v>2198</v>
      </c>
      <c r="C866" s="75">
        <v>2000071762</v>
      </c>
    </row>
    <row r="867" spans="1:3" ht="12.75" x14ac:dyDescent="0.2">
      <c r="A867" t="s">
        <v>2199</v>
      </c>
      <c r="B867" t="s">
        <v>2200</v>
      </c>
      <c r="C867" s="26">
        <v>2000065582</v>
      </c>
    </row>
    <row r="868" spans="1:3" ht="12.75" x14ac:dyDescent="0.2">
      <c r="A868" s="66" t="s">
        <v>4347</v>
      </c>
      <c r="B868" s="64" t="s">
        <v>4348</v>
      </c>
      <c r="C868" s="72">
        <v>2000009840</v>
      </c>
    </row>
    <row r="869" spans="1:3" ht="12.75" x14ac:dyDescent="0.2">
      <c r="A869" s="66" t="s">
        <v>2202</v>
      </c>
      <c r="B869" s="64" t="s">
        <v>2203</v>
      </c>
      <c r="C869" s="75">
        <v>2000076041</v>
      </c>
    </row>
    <row r="870" spans="1:3" ht="12.75" x14ac:dyDescent="0.2">
      <c r="A870" s="66" t="s">
        <v>2204</v>
      </c>
      <c r="B870" s="64" t="s">
        <v>2205</v>
      </c>
      <c r="C870" s="72">
        <v>2000063045</v>
      </c>
    </row>
    <row r="871" spans="1:3" ht="12.75" x14ac:dyDescent="0.2">
      <c r="A871" s="66" t="s">
        <v>2206</v>
      </c>
      <c r="B871" s="64" t="s">
        <v>2207</v>
      </c>
      <c r="C871" s="72">
        <v>2000067718</v>
      </c>
    </row>
    <row r="872" spans="1:3" ht="12.75" x14ac:dyDescent="0.2">
      <c r="A872" s="66" t="s">
        <v>2208</v>
      </c>
      <c r="B872" s="64" t="s">
        <v>2209</v>
      </c>
      <c r="C872" s="72">
        <v>2000065615</v>
      </c>
    </row>
    <row r="873" spans="1:3" ht="12.75" x14ac:dyDescent="0.2">
      <c r="A873" t="s">
        <v>2210</v>
      </c>
      <c r="B873" t="s">
        <v>2211</v>
      </c>
      <c r="C873" s="26">
        <v>2000079586</v>
      </c>
    </row>
    <row r="874" spans="1:3" ht="12.75" x14ac:dyDescent="0.2">
      <c r="A874" s="66" t="s">
        <v>2212</v>
      </c>
      <c r="B874" s="64" t="s">
        <v>2213</v>
      </c>
      <c r="C874" s="72">
        <v>2000076477</v>
      </c>
    </row>
    <row r="875" spans="1:3" ht="12.75" x14ac:dyDescent="0.2">
      <c r="A875" s="71" t="s">
        <v>2214</v>
      </c>
      <c r="B875" s="64" t="s">
        <v>2215</v>
      </c>
      <c r="C875" s="78">
        <v>2000066452</v>
      </c>
    </row>
    <row r="876" spans="1:3" ht="12.75" x14ac:dyDescent="0.2">
      <c r="A876" s="68" t="s">
        <v>2216</v>
      </c>
      <c r="B876" s="64" t="s">
        <v>2217</v>
      </c>
      <c r="C876" s="72">
        <v>2000061878</v>
      </c>
    </row>
    <row r="877" spans="1:3" ht="12.75" x14ac:dyDescent="0.2">
      <c r="A877" s="68" t="s">
        <v>2218</v>
      </c>
      <c r="B877" s="64" t="s">
        <v>2219</v>
      </c>
      <c r="C877" s="72">
        <v>2000010468</v>
      </c>
    </row>
    <row r="878" spans="1:3" ht="12.75" x14ac:dyDescent="0.2">
      <c r="A878" s="66" t="s">
        <v>2218</v>
      </c>
      <c r="B878" s="64" t="s">
        <v>2219</v>
      </c>
      <c r="C878" s="72">
        <v>2000010468</v>
      </c>
    </row>
    <row r="879" spans="1:3" ht="12.75" x14ac:dyDescent="0.2">
      <c r="A879" s="66" t="s">
        <v>2218</v>
      </c>
      <c r="B879" s="89" t="s">
        <v>4563</v>
      </c>
      <c r="C879" s="72">
        <v>2000065977</v>
      </c>
    </row>
    <row r="880" spans="1:3" ht="12.75" x14ac:dyDescent="0.2">
      <c r="A880" s="66" t="s">
        <v>2220</v>
      </c>
      <c r="B880" s="64" t="s">
        <v>2221</v>
      </c>
      <c r="C880" s="72">
        <v>2000010553</v>
      </c>
    </row>
    <row r="881" spans="1:3" ht="12.75" x14ac:dyDescent="0.2">
      <c r="A881" s="66" t="s">
        <v>2222</v>
      </c>
      <c r="B881" s="64" t="s">
        <v>2223</v>
      </c>
      <c r="C881" s="72">
        <v>2000067913</v>
      </c>
    </row>
    <row r="882" spans="1:3" ht="12.75" x14ac:dyDescent="0.2">
      <c r="A882" s="66" t="s">
        <v>2224</v>
      </c>
      <c r="B882" s="64" t="s">
        <v>2225</v>
      </c>
      <c r="C882" s="72">
        <v>2000062148</v>
      </c>
    </row>
    <row r="883" spans="1:3" ht="12.75" x14ac:dyDescent="0.2">
      <c r="A883" s="66" t="s">
        <v>2226</v>
      </c>
      <c r="B883" s="64" t="s">
        <v>2227</v>
      </c>
      <c r="C883" s="75">
        <v>2000062202</v>
      </c>
    </row>
    <row r="884" spans="1:3" ht="12.75" x14ac:dyDescent="0.2">
      <c r="A884" s="66" t="s">
        <v>2228</v>
      </c>
      <c r="B884" s="64" t="s">
        <v>2229</v>
      </c>
      <c r="C884" s="72">
        <v>2000009959</v>
      </c>
    </row>
    <row r="885" spans="1:3" ht="12.75" x14ac:dyDescent="0.2">
      <c r="A885" s="66" t="s">
        <v>2230</v>
      </c>
      <c r="B885" s="64" t="s">
        <v>2231</v>
      </c>
      <c r="C885" s="72">
        <v>2000080520</v>
      </c>
    </row>
    <row r="886" spans="1:3" ht="12.75" x14ac:dyDescent="0.2">
      <c r="A886" s="66" t="s">
        <v>2232</v>
      </c>
      <c r="B886" s="64" t="s">
        <v>2233</v>
      </c>
      <c r="C886" s="75">
        <v>2000064255</v>
      </c>
    </row>
    <row r="887" spans="1:3" ht="12.75" x14ac:dyDescent="0.2">
      <c r="A887" s="66" t="s">
        <v>2234</v>
      </c>
      <c r="B887" s="64" t="s">
        <v>2235</v>
      </c>
      <c r="C887" s="75">
        <v>2000065429</v>
      </c>
    </row>
    <row r="888" spans="1:3" ht="12.75" x14ac:dyDescent="0.2">
      <c r="A888" s="66" t="s">
        <v>2236</v>
      </c>
      <c r="B888" s="64" t="s">
        <v>2237</v>
      </c>
      <c r="C888" s="79">
        <v>2000055338</v>
      </c>
    </row>
    <row r="889" spans="1:3" ht="12.75" x14ac:dyDescent="0.2">
      <c r="A889" s="66" t="s">
        <v>2238</v>
      </c>
      <c r="B889" s="64" t="s">
        <v>2239</v>
      </c>
      <c r="C889" s="72">
        <v>2000064852</v>
      </c>
    </row>
    <row r="890" spans="1:3" ht="12.75" x14ac:dyDescent="0.2">
      <c r="A890" t="s">
        <v>2240</v>
      </c>
      <c r="B890" t="s">
        <v>2241</v>
      </c>
      <c r="C890" s="26">
        <v>2000078025</v>
      </c>
    </row>
    <row r="891" spans="1:3" ht="12.75" x14ac:dyDescent="0.2">
      <c r="A891" s="66" t="s">
        <v>2242</v>
      </c>
      <c r="B891" s="64" t="s">
        <v>2243</v>
      </c>
      <c r="C891" s="72">
        <v>2000056965</v>
      </c>
    </row>
    <row r="892" spans="1:3" ht="12.75" x14ac:dyDescent="0.2">
      <c r="A892" s="70" t="s">
        <v>2244</v>
      </c>
      <c r="B892" s="70" t="s">
        <v>2245</v>
      </c>
      <c r="C892" s="77">
        <v>2000062142</v>
      </c>
    </row>
    <row r="893" spans="1:3" ht="12.75" x14ac:dyDescent="0.2">
      <c r="A893" t="s">
        <v>2246</v>
      </c>
      <c r="B893" t="s">
        <v>2247</v>
      </c>
      <c r="C893" s="26">
        <v>2000057189</v>
      </c>
    </row>
    <row r="894" spans="1:3" ht="12.75" x14ac:dyDescent="0.2">
      <c r="A894" s="66" t="s">
        <v>2248</v>
      </c>
      <c r="B894" s="64" t="s">
        <v>2249</v>
      </c>
      <c r="C894" s="72">
        <v>2000062178</v>
      </c>
    </row>
    <row r="895" spans="1:3" ht="12.75" x14ac:dyDescent="0.2">
      <c r="A895" s="70" t="s">
        <v>2250</v>
      </c>
      <c r="B895" s="70" t="s">
        <v>2251</v>
      </c>
      <c r="C895" s="77">
        <v>2000065154</v>
      </c>
    </row>
    <row r="896" spans="1:3" ht="12.75" x14ac:dyDescent="0.2">
      <c r="A896" s="66" t="s">
        <v>2252</v>
      </c>
      <c r="B896" s="64" t="s">
        <v>2253</v>
      </c>
      <c r="C896" s="72">
        <v>2000079524</v>
      </c>
    </row>
    <row r="897" spans="1:3" ht="12.75" x14ac:dyDescent="0.2">
      <c r="A897" s="66" t="s">
        <v>2254</v>
      </c>
      <c r="B897" s="64" t="s">
        <v>2255</v>
      </c>
      <c r="C897" s="75">
        <v>2000080477</v>
      </c>
    </row>
    <row r="898" spans="1:3" ht="12.75" x14ac:dyDescent="0.2">
      <c r="A898" s="66" t="s">
        <v>2256</v>
      </c>
      <c r="B898" s="64" t="s">
        <v>2257</v>
      </c>
      <c r="C898" s="72">
        <v>2000065464</v>
      </c>
    </row>
    <row r="899" spans="1:3" ht="12.75" x14ac:dyDescent="0.2">
      <c r="A899" s="66" t="s">
        <v>2258</v>
      </c>
      <c r="B899" s="64" t="s">
        <v>2259</v>
      </c>
      <c r="C899" s="75">
        <v>2000070631</v>
      </c>
    </row>
    <row r="900" spans="1:3" ht="12.75" x14ac:dyDescent="0.2">
      <c r="A900" s="70" t="s">
        <v>2260</v>
      </c>
      <c r="B900" s="70" t="s">
        <v>2261</v>
      </c>
      <c r="C900" s="77">
        <v>2000049968</v>
      </c>
    </row>
    <row r="901" spans="1:3" ht="12.75" x14ac:dyDescent="0.2">
      <c r="A901" s="66" t="s">
        <v>2262</v>
      </c>
      <c r="B901" s="64" t="s">
        <v>2263</v>
      </c>
      <c r="C901" s="72">
        <v>2000080622</v>
      </c>
    </row>
    <row r="902" spans="1:3" ht="12.75" x14ac:dyDescent="0.2">
      <c r="A902" s="66" t="s">
        <v>2264</v>
      </c>
      <c r="B902" s="64" t="s">
        <v>2265</v>
      </c>
      <c r="C902" s="72">
        <v>2000062251</v>
      </c>
    </row>
    <row r="903" spans="1:3" ht="12.75" x14ac:dyDescent="0.2">
      <c r="A903" s="68" t="s">
        <v>2266</v>
      </c>
      <c r="B903" s="64" t="s">
        <v>2267</v>
      </c>
      <c r="C903" s="75">
        <v>2000080669</v>
      </c>
    </row>
    <row r="904" spans="1:3" ht="12.75" x14ac:dyDescent="0.2">
      <c r="A904" s="66" t="s">
        <v>2268</v>
      </c>
      <c r="B904" s="64" t="s">
        <v>2269</v>
      </c>
      <c r="C904" s="72">
        <v>2000010528</v>
      </c>
    </row>
    <row r="905" spans="1:3" ht="12.75" x14ac:dyDescent="0.2">
      <c r="A905" t="s">
        <v>2270</v>
      </c>
      <c r="B905" t="s">
        <v>2271</v>
      </c>
      <c r="C905" s="26">
        <v>2000061283</v>
      </c>
    </row>
    <row r="906" spans="1:3" ht="12.75" x14ac:dyDescent="0.2">
      <c r="A906" s="66" t="s">
        <v>2272</v>
      </c>
      <c r="B906" s="64" t="s">
        <v>2273</v>
      </c>
      <c r="C906" s="72">
        <v>2000078610</v>
      </c>
    </row>
    <row r="907" spans="1:3" ht="12.75" x14ac:dyDescent="0.2">
      <c r="A907" s="66" t="s">
        <v>2274</v>
      </c>
      <c r="B907" s="64" t="s">
        <v>2275</v>
      </c>
      <c r="C907" s="75">
        <v>2000063535</v>
      </c>
    </row>
    <row r="908" spans="1:3" ht="12.75" x14ac:dyDescent="0.2">
      <c r="A908" t="s">
        <v>2277</v>
      </c>
      <c r="B908" t="s">
        <v>2278</v>
      </c>
      <c r="C908" s="26">
        <v>2000069218</v>
      </c>
    </row>
    <row r="909" spans="1:3" ht="12.75" x14ac:dyDescent="0.2">
      <c r="A909" s="66" t="s">
        <v>2279</v>
      </c>
      <c r="B909" s="64" t="s">
        <v>2280</v>
      </c>
      <c r="C909" s="72">
        <v>2000065152</v>
      </c>
    </row>
    <row r="910" spans="1:3" ht="12.75" x14ac:dyDescent="0.2">
      <c r="A910" t="s">
        <v>2281</v>
      </c>
      <c r="B910" t="s">
        <v>2282</v>
      </c>
      <c r="C910" s="26">
        <v>2000081018</v>
      </c>
    </row>
    <row r="911" spans="1:3" ht="12.75" x14ac:dyDescent="0.2">
      <c r="A911" t="s">
        <v>4349</v>
      </c>
      <c r="B911" t="s">
        <v>2276</v>
      </c>
      <c r="C911" s="26">
        <v>2000075789</v>
      </c>
    </row>
    <row r="912" spans="1:3" ht="12.75" x14ac:dyDescent="0.2">
      <c r="A912" t="s">
        <v>2283</v>
      </c>
      <c r="B912" t="s">
        <v>2284</v>
      </c>
      <c r="C912" s="26">
        <v>2000075131</v>
      </c>
    </row>
    <row r="913" spans="1:3" ht="12.75" x14ac:dyDescent="0.2">
      <c r="A913" s="70" t="s">
        <v>2285</v>
      </c>
      <c r="B913" s="70" t="s">
        <v>2286</v>
      </c>
      <c r="C913" s="77">
        <v>2000072202</v>
      </c>
    </row>
    <row r="914" spans="1:3" ht="12.75" x14ac:dyDescent="0.2">
      <c r="A914" s="66" t="s">
        <v>2287</v>
      </c>
      <c r="B914" s="64" t="s">
        <v>2288</v>
      </c>
      <c r="C914" s="72">
        <v>2000067384</v>
      </c>
    </row>
    <row r="915" spans="1:3" ht="12.75" x14ac:dyDescent="0.2">
      <c r="A915" s="66" t="s">
        <v>2289</v>
      </c>
      <c r="B915" s="64" t="s">
        <v>2290</v>
      </c>
      <c r="C915" s="72">
        <v>2000077662</v>
      </c>
    </row>
    <row r="916" spans="1:3" ht="12.75" x14ac:dyDescent="0.2">
      <c r="A916" s="68" t="s">
        <v>2291</v>
      </c>
      <c r="B916" s="64" t="s">
        <v>2292</v>
      </c>
      <c r="C916" s="75">
        <v>2000079294</v>
      </c>
    </row>
    <row r="917" spans="1:3" ht="12.75" x14ac:dyDescent="0.2">
      <c r="A917" t="s">
        <v>2293</v>
      </c>
      <c r="B917" t="s">
        <v>2294</v>
      </c>
      <c r="C917" s="26">
        <v>2000053349</v>
      </c>
    </row>
    <row r="918" spans="1:3" ht="12.75" x14ac:dyDescent="0.2">
      <c r="A918" s="68" t="s">
        <v>4350</v>
      </c>
      <c r="B918" s="64" t="s">
        <v>2295</v>
      </c>
      <c r="C918" s="72">
        <v>2000053818</v>
      </c>
    </row>
    <row r="919" spans="1:3" ht="12.75" x14ac:dyDescent="0.2">
      <c r="A919" s="66" t="s">
        <v>2296</v>
      </c>
      <c r="B919" s="64" t="s">
        <v>2297</v>
      </c>
      <c r="C919" s="72">
        <v>2000078280</v>
      </c>
    </row>
    <row r="920" spans="1:3" ht="12.75" x14ac:dyDescent="0.2">
      <c r="A920" s="66" t="s">
        <v>2298</v>
      </c>
      <c r="B920" s="64" t="s">
        <v>2299</v>
      </c>
      <c r="C920" s="72">
        <v>2000058420</v>
      </c>
    </row>
    <row r="921" spans="1:3" ht="12.75" x14ac:dyDescent="0.2">
      <c r="A921" s="66" t="s">
        <v>2300</v>
      </c>
      <c r="B921" s="64" t="s">
        <v>2301</v>
      </c>
      <c r="C921" s="75">
        <v>2000073387</v>
      </c>
    </row>
    <row r="922" spans="1:3" ht="12.75" x14ac:dyDescent="0.2">
      <c r="A922" s="66" t="s">
        <v>2302</v>
      </c>
      <c r="B922" s="64" t="s">
        <v>2303</v>
      </c>
      <c r="C922" s="72">
        <v>2000062235</v>
      </c>
    </row>
    <row r="923" spans="1:3" ht="12.75" x14ac:dyDescent="0.2">
      <c r="A923" t="s">
        <v>2304</v>
      </c>
      <c r="B923" t="s">
        <v>2305</v>
      </c>
      <c r="C923" s="26">
        <v>2000060453</v>
      </c>
    </row>
    <row r="924" spans="1:3" ht="12.75" x14ac:dyDescent="0.2">
      <c r="A924" s="66" t="s">
        <v>2306</v>
      </c>
      <c r="B924" s="64" t="s">
        <v>2307</v>
      </c>
      <c r="C924" s="72">
        <v>2000077738</v>
      </c>
    </row>
    <row r="925" spans="1:3" ht="12.75" x14ac:dyDescent="0.2">
      <c r="A925" s="66" t="s">
        <v>2308</v>
      </c>
      <c r="B925" s="64" t="s">
        <v>2309</v>
      </c>
      <c r="C925" s="72">
        <v>2000077033</v>
      </c>
    </row>
    <row r="926" spans="1:3" ht="12.75" x14ac:dyDescent="0.2">
      <c r="A926" s="66" t="s">
        <v>2310</v>
      </c>
      <c r="B926" s="64" t="s">
        <v>2311</v>
      </c>
      <c r="C926" s="72">
        <v>2000062912</v>
      </c>
    </row>
    <row r="927" spans="1:3" ht="12.75" x14ac:dyDescent="0.2">
      <c r="A927" s="66" t="s">
        <v>2312</v>
      </c>
      <c r="B927" s="64" t="s">
        <v>2313</v>
      </c>
      <c r="C927" s="72">
        <v>2000078479</v>
      </c>
    </row>
    <row r="928" spans="1:3" ht="12.75" x14ac:dyDescent="0.2">
      <c r="A928" t="s">
        <v>2314</v>
      </c>
      <c r="B928" t="s">
        <v>2315</v>
      </c>
      <c r="C928" s="26">
        <v>2000010529</v>
      </c>
    </row>
    <row r="929" spans="1:3" ht="12.75" x14ac:dyDescent="0.2">
      <c r="A929" s="66" t="s">
        <v>2316</v>
      </c>
      <c r="B929" s="64" t="s">
        <v>2317</v>
      </c>
      <c r="C929" s="72">
        <v>2000078782</v>
      </c>
    </row>
    <row r="930" spans="1:3" ht="12.75" x14ac:dyDescent="0.2">
      <c r="A930" s="68" t="s">
        <v>2318</v>
      </c>
      <c r="B930" s="64" t="s">
        <v>2319</v>
      </c>
      <c r="C930" s="72">
        <v>2000068049</v>
      </c>
    </row>
    <row r="931" spans="1:3" ht="12.75" x14ac:dyDescent="0.2">
      <c r="A931" t="s">
        <v>4351</v>
      </c>
      <c r="B931" t="s">
        <v>4352</v>
      </c>
      <c r="C931" s="26">
        <v>2000081109</v>
      </c>
    </row>
    <row r="932" spans="1:3" ht="12.75" x14ac:dyDescent="0.2">
      <c r="A932" s="68" t="s">
        <v>2320</v>
      </c>
      <c r="B932" s="64" t="s">
        <v>2321</v>
      </c>
      <c r="C932" s="72">
        <v>2000062185</v>
      </c>
    </row>
    <row r="933" spans="1:3" ht="12.75" x14ac:dyDescent="0.2">
      <c r="A933" s="68" t="s">
        <v>2322</v>
      </c>
      <c r="B933" s="64" t="s">
        <v>2323</v>
      </c>
      <c r="C933" s="72">
        <v>2000080010</v>
      </c>
    </row>
    <row r="934" spans="1:3" ht="12.75" x14ac:dyDescent="0.2">
      <c r="A934" s="68" t="s">
        <v>2324</v>
      </c>
      <c r="B934" s="64" t="s">
        <v>2325</v>
      </c>
      <c r="C934" s="72">
        <v>2000064233</v>
      </c>
    </row>
    <row r="935" spans="1:3" ht="12.75" x14ac:dyDescent="0.2">
      <c r="A935" t="s">
        <v>2326</v>
      </c>
      <c r="B935" t="s">
        <v>2327</v>
      </c>
      <c r="C935" s="26">
        <v>2000077664</v>
      </c>
    </row>
    <row r="936" spans="1:3" ht="12.75" x14ac:dyDescent="0.2">
      <c r="A936" s="66" t="s">
        <v>2328</v>
      </c>
      <c r="B936" s="64" t="s">
        <v>2329</v>
      </c>
      <c r="C936" s="72">
        <v>2000063333</v>
      </c>
    </row>
    <row r="937" spans="1:3" ht="12.75" x14ac:dyDescent="0.2">
      <c r="A937" t="s">
        <v>2330</v>
      </c>
      <c r="B937" t="s">
        <v>2331</v>
      </c>
      <c r="C937" s="26">
        <v>2000081170</v>
      </c>
    </row>
    <row r="938" spans="1:3" ht="12.75" x14ac:dyDescent="0.2">
      <c r="A938" s="66" t="s">
        <v>2332</v>
      </c>
      <c r="B938" s="64" t="s">
        <v>2333</v>
      </c>
      <c r="C938" s="72">
        <v>2000072119</v>
      </c>
    </row>
    <row r="939" spans="1:3" ht="12.75" x14ac:dyDescent="0.2">
      <c r="A939" s="66" t="s">
        <v>2334</v>
      </c>
      <c r="B939" s="64" t="s">
        <v>2335</v>
      </c>
      <c r="C939" s="72">
        <v>2000064448</v>
      </c>
    </row>
    <row r="940" spans="1:3" ht="12.75" x14ac:dyDescent="0.2">
      <c r="A940" s="70" t="s">
        <v>2336</v>
      </c>
      <c r="B940" s="70" t="s">
        <v>2337</v>
      </c>
      <c r="C940" s="77">
        <v>2000068026</v>
      </c>
    </row>
    <row r="941" spans="1:3" ht="12.75" x14ac:dyDescent="0.2">
      <c r="A941" s="66" t="s">
        <v>2338</v>
      </c>
      <c r="B941" s="64" t="s">
        <v>2339</v>
      </c>
      <c r="C941" s="72">
        <v>2000071589</v>
      </c>
    </row>
    <row r="942" spans="1:3" ht="12.75" x14ac:dyDescent="0.2">
      <c r="A942" s="66" t="s">
        <v>2340</v>
      </c>
      <c r="B942" s="64" t="s">
        <v>2341</v>
      </c>
      <c r="C942" s="72">
        <v>2000080855</v>
      </c>
    </row>
    <row r="943" spans="1:3" ht="12.75" x14ac:dyDescent="0.2">
      <c r="A943" t="s">
        <v>2342</v>
      </c>
      <c r="B943" t="s">
        <v>2343</v>
      </c>
      <c r="C943" s="26">
        <v>2000063456</v>
      </c>
    </row>
    <row r="944" spans="1:3" ht="12.75" x14ac:dyDescent="0.2">
      <c r="A944" t="s">
        <v>2344</v>
      </c>
      <c r="B944" t="s">
        <v>2345</v>
      </c>
      <c r="C944" s="26">
        <v>2000064005</v>
      </c>
    </row>
    <row r="945" spans="1:3" ht="12.75" x14ac:dyDescent="0.2">
      <c r="A945" s="66" t="s">
        <v>2346</v>
      </c>
      <c r="B945" s="64" t="s">
        <v>2347</v>
      </c>
      <c r="C945" s="72">
        <v>2000009963</v>
      </c>
    </row>
    <row r="946" spans="1:3" ht="12.75" x14ac:dyDescent="0.2">
      <c r="A946" s="66" t="s">
        <v>2348</v>
      </c>
      <c r="B946" s="64" t="s">
        <v>2349</v>
      </c>
      <c r="C946" s="72">
        <v>2000077309</v>
      </c>
    </row>
    <row r="947" spans="1:3" ht="12.75" x14ac:dyDescent="0.2">
      <c r="A947" s="68" t="s">
        <v>2350</v>
      </c>
      <c r="B947" s="64" t="s">
        <v>2351</v>
      </c>
      <c r="C947" s="72">
        <v>2000061864</v>
      </c>
    </row>
    <row r="948" spans="1:3" ht="12.75" x14ac:dyDescent="0.2">
      <c r="A948" s="66" t="s">
        <v>2352</v>
      </c>
      <c r="B948" s="64" t="s">
        <v>2353</v>
      </c>
      <c r="C948" s="72">
        <v>2000065569</v>
      </c>
    </row>
    <row r="949" spans="1:3" ht="12.75" x14ac:dyDescent="0.2">
      <c r="A949" s="70" t="s">
        <v>2354</v>
      </c>
      <c r="B949" s="70" t="s">
        <v>2355</v>
      </c>
      <c r="C949" s="77">
        <v>2000078700</v>
      </c>
    </row>
    <row r="950" spans="1:3" ht="12.75" x14ac:dyDescent="0.2">
      <c r="A950" s="66" t="s">
        <v>2356</v>
      </c>
      <c r="B950" s="64" t="s">
        <v>2357</v>
      </c>
      <c r="C950" s="72">
        <v>2000063090</v>
      </c>
    </row>
    <row r="951" spans="1:3" ht="12.75" x14ac:dyDescent="0.2">
      <c r="A951" s="68" t="s">
        <v>2358</v>
      </c>
      <c r="B951" s="64" t="s">
        <v>2359</v>
      </c>
      <c r="C951" s="72">
        <v>2000073971</v>
      </c>
    </row>
    <row r="952" spans="1:3" ht="12.75" x14ac:dyDescent="0.2">
      <c r="A952" s="66" t="s">
        <v>4353</v>
      </c>
      <c r="B952" s="64" t="s">
        <v>2360</v>
      </c>
      <c r="C952" s="72">
        <v>2000073662</v>
      </c>
    </row>
    <row r="953" spans="1:3" ht="12.75" x14ac:dyDescent="0.2">
      <c r="A953" s="66" t="s">
        <v>2361</v>
      </c>
      <c r="B953" s="64" t="s">
        <v>2362</v>
      </c>
      <c r="C953" s="72">
        <v>2000010401</v>
      </c>
    </row>
    <row r="954" spans="1:3" ht="12.75" x14ac:dyDescent="0.2">
      <c r="A954" s="66" t="s">
        <v>4354</v>
      </c>
      <c r="B954" s="64" t="s">
        <v>4355</v>
      </c>
      <c r="C954" s="76">
        <v>2000072583</v>
      </c>
    </row>
    <row r="955" spans="1:3" ht="12.75" x14ac:dyDescent="0.2">
      <c r="A955" s="66" t="s">
        <v>2363</v>
      </c>
      <c r="B955" s="64" t="s">
        <v>2364</v>
      </c>
      <c r="C955" s="76">
        <v>2000074734</v>
      </c>
    </row>
    <row r="956" spans="1:3" ht="12.75" x14ac:dyDescent="0.2">
      <c r="A956" s="66" t="s">
        <v>2365</v>
      </c>
      <c r="B956" s="64" t="s">
        <v>2366</v>
      </c>
      <c r="C956" s="72">
        <v>2000060807</v>
      </c>
    </row>
    <row r="957" spans="1:3" ht="12.75" x14ac:dyDescent="0.2">
      <c r="A957" t="s">
        <v>2367</v>
      </c>
      <c r="B957" t="s">
        <v>2368</v>
      </c>
      <c r="C957" s="26">
        <v>2000065123</v>
      </c>
    </row>
    <row r="958" spans="1:3" ht="12.75" x14ac:dyDescent="0.2">
      <c r="A958" s="66" t="s">
        <v>2369</v>
      </c>
      <c r="B958" s="64" t="s">
        <v>2370</v>
      </c>
      <c r="C958" s="72">
        <v>2000053339</v>
      </c>
    </row>
    <row r="959" spans="1:3" ht="12.75" x14ac:dyDescent="0.2">
      <c r="A959" s="66" t="s">
        <v>2371</v>
      </c>
      <c r="B959" s="64" t="s">
        <v>2372</v>
      </c>
      <c r="C959" s="72">
        <v>2000070262</v>
      </c>
    </row>
    <row r="960" spans="1:3" ht="12.75" x14ac:dyDescent="0.2">
      <c r="A960" t="s">
        <v>2373</v>
      </c>
      <c r="B960" t="s">
        <v>2374</v>
      </c>
      <c r="C960" s="26">
        <v>2000077673</v>
      </c>
    </row>
    <row r="961" spans="1:3" ht="12.75" x14ac:dyDescent="0.2">
      <c r="A961" s="66" t="s">
        <v>2375</v>
      </c>
      <c r="B961" s="64" t="s">
        <v>2376</v>
      </c>
      <c r="C961" s="75">
        <v>2000073917</v>
      </c>
    </row>
    <row r="962" spans="1:3" ht="12.75" x14ac:dyDescent="0.2">
      <c r="A962" s="66" t="s">
        <v>2377</v>
      </c>
      <c r="B962" s="64" t="s">
        <v>2378</v>
      </c>
      <c r="C962" s="72">
        <v>2000060678</v>
      </c>
    </row>
    <row r="963" spans="1:3" ht="12.75" x14ac:dyDescent="0.2">
      <c r="A963" s="66" t="s">
        <v>2379</v>
      </c>
      <c r="B963" s="64" t="s">
        <v>2380</v>
      </c>
      <c r="C963" s="75">
        <v>2000066031</v>
      </c>
    </row>
    <row r="964" spans="1:3" ht="12.75" x14ac:dyDescent="0.2">
      <c r="A964" s="66" t="s">
        <v>2381</v>
      </c>
      <c r="B964" s="64" t="s">
        <v>2382</v>
      </c>
      <c r="C964" s="72">
        <v>2000058523</v>
      </c>
    </row>
    <row r="965" spans="1:3" ht="12.75" x14ac:dyDescent="0.2">
      <c r="A965" s="68" t="s">
        <v>2383</v>
      </c>
      <c r="B965" s="64" t="s">
        <v>2384</v>
      </c>
      <c r="C965" s="72">
        <v>2000071888</v>
      </c>
    </row>
    <row r="966" spans="1:3" ht="12.75" x14ac:dyDescent="0.2">
      <c r="A966" s="66" t="s">
        <v>2385</v>
      </c>
      <c r="B966" s="64" t="s">
        <v>2386</v>
      </c>
      <c r="C966" s="72">
        <v>2000074996</v>
      </c>
    </row>
    <row r="967" spans="1:3" ht="12.75" x14ac:dyDescent="0.2">
      <c r="A967" s="66" t="s">
        <v>4356</v>
      </c>
      <c r="B967" s="64" t="s">
        <v>4357</v>
      </c>
      <c r="C967" s="72">
        <v>2000001684</v>
      </c>
    </row>
    <row r="968" spans="1:3" ht="12.75" x14ac:dyDescent="0.2">
      <c r="A968" t="s">
        <v>2387</v>
      </c>
      <c r="B968" t="s">
        <v>2388</v>
      </c>
      <c r="C968" s="26">
        <v>2000009945</v>
      </c>
    </row>
    <row r="969" spans="1:3" ht="12.75" x14ac:dyDescent="0.2">
      <c r="A969" s="68" t="s">
        <v>2389</v>
      </c>
      <c r="B969" s="64" t="s">
        <v>2390</v>
      </c>
      <c r="C969" s="72">
        <v>2000077100</v>
      </c>
    </row>
    <row r="970" spans="1:3" ht="12.75" x14ac:dyDescent="0.2">
      <c r="A970" t="s">
        <v>2391</v>
      </c>
      <c r="B970" t="s">
        <v>2392</v>
      </c>
      <c r="C970" s="26">
        <v>2000062838</v>
      </c>
    </row>
    <row r="971" spans="1:3" ht="12.75" x14ac:dyDescent="0.2">
      <c r="A971" s="66" t="s">
        <v>2393</v>
      </c>
      <c r="B971" s="64" t="s">
        <v>2394</v>
      </c>
      <c r="C971" s="72">
        <v>2000073204</v>
      </c>
    </row>
    <row r="972" spans="1:3" ht="12.75" x14ac:dyDescent="0.2">
      <c r="A972" s="66" t="s">
        <v>4358</v>
      </c>
      <c r="B972" s="64" t="s">
        <v>4359</v>
      </c>
      <c r="C972" s="75">
        <v>2000080343</v>
      </c>
    </row>
    <row r="973" spans="1:3" ht="12.75" x14ac:dyDescent="0.2">
      <c r="A973" s="68" t="s">
        <v>2395</v>
      </c>
      <c r="B973" s="64" t="s">
        <v>2396</v>
      </c>
      <c r="C973" s="72">
        <v>2000070501</v>
      </c>
    </row>
    <row r="974" spans="1:3" ht="12.75" x14ac:dyDescent="0.2">
      <c r="A974" s="68" t="s">
        <v>2397</v>
      </c>
      <c r="B974" s="64" t="s">
        <v>2398</v>
      </c>
      <c r="C974" s="72">
        <v>2000061097</v>
      </c>
    </row>
    <row r="975" spans="1:3" ht="12.75" x14ac:dyDescent="0.2">
      <c r="A975" t="s">
        <v>2399</v>
      </c>
      <c r="B975" t="s">
        <v>2400</v>
      </c>
      <c r="C975" s="26">
        <v>2000049013</v>
      </c>
    </row>
    <row r="976" spans="1:3" ht="12.75" x14ac:dyDescent="0.2">
      <c r="A976" s="66" t="s">
        <v>2401</v>
      </c>
      <c r="B976" s="64" t="s">
        <v>2402</v>
      </c>
      <c r="C976" s="75">
        <v>2000069382</v>
      </c>
    </row>
    <row r="977" spans="1:3" ht="12.75" x14ac:dyDescent="0.2">
      <c r="A977" t="s">
        <v>2403</v>
      </c>
      <c r="B977" t="s">
        <v>2404</v>
      </c>
      <c r="C977" s="26">
        <v>2000063472</v>
      </c>
    </row>
    <row r="978" spans="1:3" ht="12.75" x14ac:dyDescent="0.2">
      <c r="A978" s="66" t="s">
        <v>2405</v>
      </c>
      <c r="B978" s="64" t="s">
        <v>2406</v>
      </c>
      <c r="C978" s="72">
        <v>2000060686</v>
      </c>
    </row>
    <row r="979" spans="1:3" ht="12.75" x14ac:dyDescent="0.2">
      <c r="A979" s="66" t="s">
        <v>2407</v>
      </c>
      <c r="B979" s="64" t="s">
        <v>2408</v>
      </c>
      <c r="C979" s="72">
        <v>2000077396</v>
      </c>
    </row>
    <row r="980" spans="1:3" ht="12.75" x14ac:dyDescent="0.2">
      <c r="A980" s="66" t="s">
        <v>2409</v>
      </c>
      <c r="B980" s="64" t="s">
        <v>2410</v>
      </c>
      <c r="C980" s="75">
        <v>2000060932</v>
      </c>
    </row>
    <row r="981" spans="1:3" ht="12.75" x14ac:dyDescent="0.2">
      <c r="A981" s="66" t="s">
        <v>2411</v>
      </c>
      <c r="B981" s="64" t="s">
        <v>2412</v>
      </c>
      <c r="C981" s="72">
        <v>2000062004</v>
      </c>
    </row>
    <row r="982" spans="1:3" ht="12.75" x14ac:dyDescent="0.2">
      <c r="A982" s="66" t="s">
        <v>2413</v>
      </c>
      <c r="B982" s="64" t="s">
        <v>2414</v>
      </c>
      <c r="C982" s="72">
        <v>2000065712</v>
      </c>
    </row>
    <row r="983" spans="1:3" ht="12.75" x14ac:dyDescent="0.2">
      <c r="A983" s="66" t="s">
        <v>2415</v>
      </c>
      <c r="B983" s="64" t="s">
        <v>2416</v>
      </c>
      <c r="C983" s="72">
        <v>2000061773</v>
      </c>
    </row>
    <row r="984" spans="1:3" ht="12.75" x14ac:dyDescent="0.2">
      <c r="A984" s="70" t="s">
        <v>2417</v>
      </c>
      <c r="B984" s="70" t="s">
        <v>2418</v>
      </c>
      <c r="C984" s="77">
        <v>2000061434</v>
      </c>
    </row>
    <row r="985" spans="1:3" ht="12.75" x14ac:dyDescent="0.2">
      <c r="A985" s="66" t="s">
        <v>2419</v>
      </c>
      <c r="B985" s="64" t="s">
        <v>2420</v>
      </c>
      <c r="C985" s="72">
        <v>2000055982</v>
      </c>
    </row>
    <row r="986" spans="1:3" ht="12.75" x14ac:dyDescent="0.2">
      <c r="A986" s="66" t="s">
        <v>2421</v>
      </c>
      <c r="B986" s="64" t="s">
        <v>2422</v>
      </c>
      <c r="C986" s="72">
        <v>2000070749</v>
      </c>
    </row>
    <row r="987" spans="1:3" ht="12.75" x14ac:dyDescent="0.2">
      <c r="A987" s="66" t="s">
        <v>2423</v>
      </c>
      <c r="B987" s="64" t="s">
        <v>2424</v>
      </c>
      <c r="C987" s="72">
        <v>2000071918</v>
      </c>
    </row>
    <row r="988" spans="1:3" ht="12.75" x14ac:dyDescent="0.2">
      <c r="A988" t="s">
        <v>4360</v>
      </c>
      <c r="B988" t="s">
        <v>4361</v>
      </c>
      <c r="C988" s="26">
        <v>2000093616</v>
      </c>
    </row>
    <row r="989" spans="1:3" ht="12.75" x14ac:dyDescent="0.2">
      <c r="A989" t="s">
        <v>2425</v>
      </c>
      <c r="B989" t="s">
        <v>2426</v>
      </c>
      <c r="C989" s="26">
        <v>2000064855</v>
      </c>
    </row>
    <row r="990" spans="1:3" ht="12.75" x14ac:dyDescent="0.2">
      <c r="A990" s="66" t="s">
        <v>2427</v>
      </c>
      <c r="B990" s="64" t="s">
        <v>2428</v>
      </c>
      <c r="C990" s="75">
        <v>2000081849</v>
      </c>
    </row>
    <row r="991" spans="1:3" ht="12.75" x14ac:dyDescent="0.2">
      <c r="A991" t="s">
        <v>2429</v>
      </c>
      <c r="B991" t="s">
        <v>2430</v>
      </c>
      <c r="C991" s="26">
        <v>2000070609</v>
      </c>
    </row>
    <row r="992" spans="1:3" ht="12.75" x14ac:dyDescent="0.2">
      <c r="A992" s="66" t="s">
        <v>2431</v>
      </c>
      <c r="B992" s="64" t="s">
        <v>2432</v>
      </c>
      <c r="C992" s="72">
        <v>2000066740</v>
      </c>
    </row>
    <row r="993" spans="1:3" ht="12.75" x14ac:dyDescent="0.2">
      <c r="A993" s="66" t="s">
        <v>2433</v>
      </c>
      <c r="B993" s="64" t="s">
        <v>2434</v>
      </c>
      <c r="C993" s="75">
        <v>2000073926</v>
      </c>
    </row>
    <row r="994" spans="1:3" ht="12.75" x14ac:dyDescent="0.2">
      <c r="A994" s="66" t="s">
        <v>2435</v>
      </c>
      <c r="B994" s="64" t="s">
        <v>2436</v>
      </c>
      <c r="C994" s="80">
        <v>2000072086</v>
      </c>
    </row>
    <row r="995" spans="1:3" ht="12.75" x14ac:dyDescent="0.2">
      <c r="A995" s="71" t="s">
        <v>2437</v>
      </c>
      <c r="B995" s="64" t="s">
        <v>2438</v>
      </c>
      <c r="C995" s="78">
        <v>2000059751</v>
      </c>
    </row>
    <row r="996" spans="1:3" ht="12.75" x14ac:dyDescent="0.2">
      <c r="A996" s="66" t="s">
        <v>2439</v>
      </c>
      <c r="B996" s="64" t="s">
        <v>2440</v>
      </c>
      <c r="C996" s="72">
        <v>2000080657</v>
      </c>
    </row>
    <row r="997" spans="1:3" ht="12.75" x14ac:dyDescent="0.2">
      <c r="A997" t="s">
        <v>2441</v>
      </c>
      <c r="B997" t="s">
        <v>2442</v>
      </c>
      <c r="C997" s="26">
        <v>2000010276</v>
      </c>
    </row>
    <row r="998" spans="1:3" ht="12.75" x14ac:dyDescent="0.2">
      <c r="A998" t="s">
        <v>2443</v>
      </c>
      <c r="B998" t="s">
        <v>2444</v>
      </c>
      <c r="C998" s="26">
        <v>2000080825</v>
      </c>
    </row>
    <row r="999" spans="1:3" ht="12.75" x14ac:dyDescent="0.2">
      <c r="A999" s="68" t="s">
        <v>2445</v>
      </c>
      <c r="B999" s="64" t="s">
        <v>2446</v>
      </c>
      <c r="C999" s="72">
        <v>2000060168</v>
      </c>
    </row>
    <row r="1000" spans="1:3" ht="12.75" x14ac:dyDescent="0.2">
      <c r="A1000" t="s">
        <v>2447</v>
      </c>
      <c r="B1000" t="s">
        <v>2448</v>
      </c>
      <c r="C1000" s="26">
        <v>2000066683</v>
      </c>
    </row>
    <row r="1001" spans="1:3" ht="12.75" x14ac:dyDescent="0.2">
      <c r="A1001" s="66" t="s">
        <v>2449</v>
      </c>
      <c r="B1001" s="64" t="s">
        <v>2450</v>
      </c>
      <c r="C1001" s="75">
        <v>2000075248</v>
      </c>
    </row>
    <row r="1002" spans="1:3" ht="12.75" x14ac:dyDescent="0.2">
      <c r="A1002" t="s">
        <v>2451</v>
      </c>
      <c r="B1002" t="s">
        <v>2452</v>
      </c>
      <c r="C1002" s="26">
        <v>2000062288</v>
      </c>
    </row>
    <row r="1003" spans="1:3" ht="12.75" x14ac:dyDescent="0.2">
      <c r="A1003" t="s">
        <v>2453</v>
      </c>
      <c r="B1003" t="s">
        <v>2454</v>
      </c>
      <c r="C1003" s="26">
        <v>2000063140</v>
      </c>
    </row>
    <row r="1004" spans="1:3" ht="12.75" x14ac:dyDescent="0.2">
      <c r="A1004" s="66" t="s">
        <v>2455</v>
      </c>
      <c r="B1004" s="64" t="s">
        <v>2456</v>
      </c>
      <c r="C1004" s="72">
        <v>2000079988</v>
      </c>
    </row>
    <row r="1005" spans="1:3" ht="12.75" x14ac:dyDescent="0.2">
      <c r="A1005" s="66" t="s">
        <v>4362</v>
      </c>
      <c r="B1005" s="64" t="s">
        <v>2457</v>
      </c>
      <c r="C1005" s="72">
        <v>2000080960</v>
      </c>
    </row>
    <row r="1006" spans="1:3" ht="12.75" x14ac:dyDescent="0.2">
      <c r="A1006" t="s">
        <v>2458</v>
      </c>
      <c r="B1006" t="s">
        <v>2459</v>
      </c>
      <c r="C1006" s="26">
        <v>2000010596</v>
      </c>
    </row>
    <row r="1007" spans="1:3" ht="12.75" x14ac:dyDescent="0.2">
      <c r="A1007" s="66" t="s">
        <v>4363</v>
      </c>
      <c r="B1007" s="64" t="s">
        <v>4364</v>
      </c>
      <c r="C1007" s="72">
        <v>2000090069</v>
      </c>
    </row>
    <row r="1008" spans="1:3" ht="12.75" x14ac:dyDescent="0.2">
      <c r="A1008" s="66" t="s">
        <v>2460</v>
      </c>
      <c r="B1008" s="64" t="s">
        <v>2461</v>
      </c>
      <c r="C1008" s="72">
        <v>2000058659</v>
      </c>
    </row>
    <row r="1009" spans="1:3" ht="12.75" x14ac:dyDescent="0.2">
      <c r="A1009" s="71" t="s">
        <v>2462</v>
      </c>
      <c r="B1009" s="64" t="s">
        <v>2463</v>
      </c>
      <c r="C1009" s="78">
        <v>2000061048</v>
      </c>
    </row>
    <row r="1010" spans="1:3" ht="12.75" x14ac:dyDescent="0.2">
      <c r="A1010" t="s">
        <v>2464</v>
      </c>
      <c r="B1010" t="s">
        <v>2465</v>
      </c>
      <c r="C1010" s="26">
        <v>2000052965</v>
      </c>
    </row>
    <row r="1011" spans="1:3" ht="12.75" x14ac:dyDescent="0.2">
      <c r="A1011" s="66" t="s">
        <v>2466</v>
      </c>
      <c r="B1011" s="64" t="s">
        <v>2467</v>
      </c>
      <c r="C1011" s="72">
        <v>2000060284</v>
      </c>
    </row>
    <row r="1012" spans="1:3" ht="12.75" x14ac:dyDescent="0.2">
      <c r="A1012" t="s">
        <v>2468</v>
      </c>
      <c r="B1012" t="s">
        <v>2469</v>
      </c>
      <c r="C1012" s="26">
        <v>2000072102</v>
      </c>
    </row>
    <row r="1013" spans="1:3" ht="12.75" x14ac:dyDescent="0.2">
      <c r="A1013" s="66" t="s">
        <v>2470</v>
      </c>
      <c r="B1013" s="64" t="s">
        <v>2471</v>
      </c>
      <c r="C1013" s="72">
        <v>2000072941</v>
      </c>
    </row>
    <row r="1014" spans="1:3" ht="12.75" x14ac:dyDescent="0.2">
      <c r="A1014" s="68" t="s">
        <v>2472</v>
      </c>
      <c r="B1014" s="64" t="s">
        <v>2473</v>
      </c>
      <c r="C1014" s="72">
        <v>2000070035</v>
      </c>
    </row>
    <row r="1015" spans="1:3" ht="12.75" x14ac:dyDescent="0.2">
      <c r="A1015" s="66" t="s">
        <v>2474</v>
      </c>
      <c r="B1015" s="64" t="s">
        <v>2475</v>
      </c>
      <c r="C1015" s="72">
        <v>2000062689</v>
      </c>
    </row>
    <row r="1016" spans="1:3" ht="12.75" x14ac:dyDescent="0.2">
      <c r="A1016" s="66" t="s">
        <v>4365</v>
      </c>
      <c r="B1016" s="64" t="s">
        <v>4366</v>
      </c>
      <c r="C1016" s="83">
        <v>2000086606</v>
      </c>
    </row>
    <row r="1017" spans="1:3" ht="12.75" x14ac:dyDescent="0.2">
      <c r="A1017" s="68" t="s">
        <v>2476</v>
      </c>
      <c r="B1017" s="64" t="s">
        <v>2477</v>
      </c>
      <c r="C1017" s="75">
        <v>2000079158</v>
      </c>
    </row>
    <row r="1018" spans="1:3" ht="12.75" x14ac:dyDescent="0.2">
      <c r="A1018" s="68" t="s">
        <v>4367</v>
      </c>
      <c r="B1018" s="64" t="s">
        <v>4368</v>
      </c>
      <c r="C1018" s="72">
        <v>2000091778</v>
      </c>
    </row>
    <row r="1019" spans="1:3" ht="12.75" x14ac:dyDescent="0.2">
      <c r="A1019" s="66" t="s">
        <v>2478</v>
      </c>
      <c r="B1019" s="64" t="s">
        <v>2479</v>
      </c>
      <c r="C1019" s="72">
        <v>2000072326</v>
      </c>
    </row>
    <row r="1020" spans="1:3" ht="12.75" x14ac:dyDescent="0.2">
      <c r="A1020" s="66" t="s">
        <v>4369</v>
      </c>
      <c r="B1020" s="64" t="s">
        <v>4370</v>
      </c>
      <c r="C1020" s="72">
        <v>2000093238</v>
      </c>
    </row>
    <row r="1021" spans="1:3" ht="12.75" x14ac:dyDescent="0.2">
      <c r="A1021" t="s">
        <v>2480</v>
      </c>
      <c r="B1021" t="s">
        <v>2481</v>
      </c>
      <c r="C1021" s="26">
        <v>2000066721</v>
      </c>
    </row>
    <row r="1022" spans="1:3" ht="12.75" x14ac:dyDescent="0.2">
      <c r="A1022" s="66" t="s">
        <v>2482</v>
      </c>
      <c r="B1022" s="64" t="s">
        <v>2483</v>
      </c>
      <c r="C1022" s="72">
        <v>2000076242</v>
      </c>
    </row>
    <row r="1023" spans="1:3" ht="12.75" x14ac:dyDescent="0.2">
      <c r="A1023" t="s">
        <v>2484</v>
      </c>
      <c r="B1023" t="s">
        <v>2485</v>
      </c>
      <c r="C1023" s="26">
        <v>2000080590</v>
      </c>
    </row>
    <row r="1024" spans="1:3" ht="12.75" x14ac:dyDescent="0.2">
      <c r="A1024" s="66" t="s">
        <v>2486</v>
      </c>
      <c r="B1024" s="64" t="s">
        <v>2487</v>
      </c>
      <c r="C1024" s="72">
        <v>2000061300</v>
      </c>
    </row>
    <row r="1025" spans="1:3" ht="12.75" x14ac:dyDescent="0.2">
      <c r="A1025" t="s">
        <v>4371</v>
      </c>
      <c r="B1025" t="s">
        <v>4372</v>
      </c>
      <c r="C1025" s="26">
        <v>2000088902</v>
      </c>
    </row>
    <row r="1026" spans="1:3" ht="12.75" x14ac:dyDescent="0.2">
      <c r="A1026" s="66" t="s">
        <v>2488</v>
      </c>
      <c r="B1026" s="64" t="s">
        <v>2489</v>
      </c>
      <c r="C1026" s="72">
        <v>2000079690</v>
      </c>
    </row>
    <row r="1027" spans="1:3" ht="12.75" x14ac:dyDescent="0.2">
      <c r="A1027" s="66" t="s">
        <v>2490</v>
      </c>
      <c r="B1027" s="64" t="s">
        <v>2491</v>
      </c>
      <c r="C1027" s="75">
        <v>2000076894</v>
      </c>
    </row>
    <row r="1028" spans="1:3" ht="12.75" x14ac:dyDescent="0.2">
      <c r="A1028" s="66" t="s">
        <v>2492</v>
      </c>
      <c r="B1028" s="64" t="s">
        <v>2493</v>
      </c>
      <c r="C1028" s="72">
        <v>2000063144</v>
      </c>
    </row>
    <row r="1029" spans="1:3" ht="12.75" x14ac:dyDescent="0.2">
      <c r="A1029" t="s">
        <v>2494</v>
      </c>
      <c r="B1029" t="s">
        <v>2495</v>
      </c>
      <c r="C1029" s="26">
        <v>2000075114</v>
      </c>
    </row>
    <row r="1030" spans="1:3" ht="12.75" x14ac:dyDescent="0.2">
      <c r="A1030" s="68" t="s">
        <v>2496</v>
      </c>
      <c r="B1030" s="64" t="s">
        <v>2497</v>
      </c>
      <c r="C1030" s="75">
        <v>2000010198</v>
      </c>
    </row>
    <row r="1031" spans="1:3" ht="12.75" x14ac:dyDescent="0.2">
      <c r="A1031" s="66" t="s">
        <v>2498</v>
      </c>
      <c r="B1031" s="64" t="s">
        <v>2499</v>
      </c>
      <c r="C1031" s="72">
        <v>2000086916</v>
      </c>
    </row>
    <row r="1032" spans="1:3" ht="12.75" x14ac:dyDescent="0.2">
      <c r="A1032" s="66" t="s">
        <v>4373</v>
      </c>
      <c r="B1032" s="64" t="s">
        <v>4374</v>
      </c>
      <c r="C1032" s="72">
        <v>2000088065</v>
      </c>
    </row>
    <row r="1033" spans="1:3" ht="12.75" x14ac:dyDescent="0.2">
      <c r="A1033" s="66" t="s">
        <v>2500</v>
      </c>
      <c r="B1033" s="64" t="s">
        <v>2501</v>
      </c>
      <c r="C1033" s="72">
        <v>2000064725</v>
      </c>
    </row>
    <row r="1034" spans="1:3" ht="12.75" x14ac:dyDescent="0.2">
      <c r="A1034" t="s">
        <v>2502</v>
      </c>
      <c r="B1034" t="s">
        <v>2503</v>
      </c>
      <c r="C1034" s="26">
        <v>2000074580</v>
      </c>
    </row>
    <row r="1035" spans="1:3" ht="12.75" x14ac:dyDescent="0.2">
      <c r="A1035" s="68" t="s">
        <v>2504</v>
      </c>
      <c r="B1035" s="64" t="s">
        <v>2505</v>
      </c>
      <c r="C1035" s="72">
        <v>2000076449</v>
      </c>
    </row>
    <row r="1036" spans="1:3" ht="12.75" x14ac:dyDescent="0.2">
      <c r="A1036" s="68" t="s">
        <v>2506</v>
      </c>
      <c r="B1036" s="64" t="s">
        <v>2507</v>
      </c>
      <c r="C1036" s="72">
        <v>2000066963</v>
      </c>
    </row>
    <row r="1037" spans="1:3" ht="12.75" x14ac:dyDescent="0.2">
      <c r="A1037" s="68" t="s">
        <v>2508</v>
      </c>
      <c r="B1037" s="64" t="s">
        <v>2509</v>
      </c>
      <c r="C1037" s="72">
        <v>2000066408</v>
      </c>
    </row>
    <row r="1038" spans="1:3" ht="12.75" x14ac:dyDescent="0.2">
      <c r="A1038" s="66" t="s">
        <v>2510</v>
      </c>
      <c r="B1038" s="64" t="s">
        <v>2511</v>
      </c>
      <c r="C1038" s="72">
        <v>2000069289</v>
      </c>
    </row>
    <row r="1039" spans="1:3" ht="12.75" x14ac:dyDescent="0.2">
      <c r="A1039" s="66" t="s">
        <v>2512</v>
      </c>
      <c r="B1039" s="64" t="s">
        <v>2513</v>
      </c>
      <c r="C1039" s="72">
        <v>2000064569</v>
      </c>
    </row>
    <row r="1040" spans="1:3" ht="12.75" x14ac:dyDescent="0.2">
      <c r="A1040" s="66" t="s">
        <v>4375</v>
      </c>
      <c r="B1040" s="64" t="s">
        <v>4376</v>
      </c>
      <c r="C1040" s="72">
        <v>2000088914</v>
      </c>
    </row>
    <row r="1041" spans="1:3" ht="12.75" x14ac:dyDescent="0.2">
      <c r="A1041" s="66" t="s">
        <v>2514</v>
      </c>
      <c r="B1041" s="64" t="s">
        <v>2515</v>
      </c>
      <c r="C1041" s="72">
        <v>2000071038</v>
      </c>
    </row>
    <row r="1042" spans="1:3" ht="12.75" x14ac:dyDescent="0.2">
      <c r="A1042" s="66" t="s">
        <v>2516</v>
      </c>
      <c r="B1042" s="64" t="s">
        <v>2517</v>
      </c>
      <c r="C1042" s="72">
        <v>2000070898</v>
      </c>
    </row>
    <row r="1043" spans="1:3" ht="12.75" x14ac:dyDescent="0.2">
      <c r="A1043" t="s">
        <v>2518</v>
      </c>
      <c r="B1043" t="s">
        <v>2519</v>
      </c>
      <c r="C1043" s="26">
        <v>2000062363</v>
      </c>
    </row>
    <row r="1044" spans="1:3" ht="12.75" x14ac:dyDescent="0.2">
      <c r="A1044" t="s">
        <v>2520</v>
      </c>
      <c r="B1044" t="s">
        <v>2521</v>
      </c>
      <c r="C1044" s="26">
        <v>2000078573</v>
      </c>
    </row>
    <row r="1045" spans="1:3" ht="12.75" x14ac:dyDescent="0.2">
      <c r="A1045" t="s">
        <v>2522</v>
      </c>
      <c r="B1045" t="s">
        <v>2523</v>
      </c>
      <c r="C1045" s="26">
        <v>2000063352</v>
      </c>
    </row>
    <row r="1046" spans="1:3" ht="12.75" x14ac:dyDescent="0.2">
      <c r="A1046" t="s">
        <v>2524</v>
      </c>
      <c r="B1046" t="s">
        <v>2525</v>
      </c>
      <c r="C1046" s="26">
        <v>2000056946</v>
      </c>
    </row>
    <row r="1047" spans="1:3" ht="12.75" x14ac:dyDescent="0.2">
      <c r="A1047" s="66" t="s">
        <v>2526</v>
      </c>
      <c r="B1047" s="64" t="s">
        <v>2527</v>
      </c>
      <c r="C1047" s="72">
        <v>2000075722</v>
      </c>
    </row>
    <row r="1048" spans="1:3" ht="12.75" x14ac:dyDescent="0.2">
      <c r="A1048" t="s">
        <v>4377</v>
      </c>
      <c r="B1048" t="s">
        <v>4378</v>
      </c>
      <c r="C1048" s="26">
        <v>2000088611</v>
      </c>
    </row>
    <row r="1049" spans="1:3" ht="12.75" x14ac:dyDescent="0.2">
      <c r="A1049" t="s">
        <v>2528</v>
      </c>
      <c r="B1049" t="s">
        <v>2529</v>
      </c>
      <c r="C1049" s="26">
        <v>2000063463</v>
      </c>
    </row>
    <row r="1050" spans="1:3" ht="12.75" x14ac:dyDescent="0.2">
      <c r="A1050" t="s">
        <v>2530</v>
      </c>
      <c r="B1050" t="s">
        <v>2531</v>
      </c>
      <c r="C1050" s="26">
        <v>2000079701</v>
      </c>
    </row>
    <row r="1051" spans="1:3" ht="12.75" x14ac:dyDescent="0.2">
      <c r="A1051" s="71" t="s">
        <v>4379</v>
      </c>
      <c r="B1051" s="64" t="s">
        <v>4380</v>
      </c>
      <c r="C1051" s="78">
        <v>2000085335</v>
      </c>
    </row>
    <row r="1052" spans="1:3" ht="12.75" x14ac:dyDescent="0.2">
      <c r="A1052" t="s">
        <v>4381</v>
      </c>
      <c r="B1052" t="s">
        <v>4382</v>
      </c>
      <c r="C1052" s="26">
        <v>2000088892</v>
      </c>
    </row>
    <row r="1053" spans="1:3" ht="12.75" x14ac:dyDescent="0.2">
      <c r="A1053" s="71" t="s">
        <v>2532</v>
      </c>
      <c r="B1053" s="64" t="s">
        <v>2533</v>
      </c>
      <c r="C1053" s="78">
        <v>2000066870</v>
      </c>
    </row>
    <row r="1054" spans="1:3" ht="12.75" x14ac:dyDescent="0.2">
      <c r="A1054" s="66" t="s">
        <v>4383</v>
      </c>
      <c r="B1054" s="64" t="s">
        <v>4384</v>
      </c>
      <c r="C1054" s="72">
        <v>2000087708</v>
      </c>
    </row>
    <row r="1055" spans="1:3" ht="12.75" x14ac:dyDescent="0.2">
      <c r="A1055" s="68" t="s">
        <v>2534</v>
      </c>
      <c r="B1055" s="64" t="s">
        <v>2535</v>
      </c>
      <c r="C1055" s="72">
        <v>2000065917</v>
      </c>
    </row>
    <row r="1056" spans="1:3" ht="12.75" x14ac:dyDescent="0.2">
      <c r="A1056" t="s">
        <v>2536</v>
      </c>
      <c r="B1056" t="s">
        <v>2537</v>
      </c>
      <c r="C1056" s="26">
        <v>2000062614</v>
      </c>
    </row>
    <row r="1057" spans="1:3" ht="12.75" x14ac:dyDescent="0.2">
      <c r="A1057" s="66" t="s">
        <v>2538</v>
      </c>
      <c r="B1057" s="64" t="s">
        <v>2539</v>
      </c>
      <c r="C1057" s="72">
        <v>2000070104</v>
      </c>
    </row>
    <row r="1058" spans="1:3" ht="12.75" x14ac:dyDescent="0.2">
      <c r="A1058" s="66" t="s">
        <v>2540</v>
      </c>
      <c r="B1058" s="64" t="s">
        <v>2541</v>
      </c>
      <c r="C1058" s="72">
        <v>2000062724</v>
      </c>
    </row>
    <row r="1059" spans="1:3" ht="12.75" x14ac:dyDescent="0.2">
      <c r="A1059" s="71" t="s">
        <v>2542</v>
      </c>
      <c r="B1059" s="64" t="s">
        <v>2543</v>
      </c>
      <c r="C1059" s="78">
        <v>2000067448</v>
      </c>
    </row>
    <row r="1060" spans="1:3" ht="12.75" x14ac:dyDescent="0.2">
      <c r="A1060" s="68" t="s">
        <v>2544</v>
      </c>
      <c r="B1060" s="64" t="s">
        <v>2545</v>
      </c>
      <c r="C1060" s="72">
        <v>2000063635</v>
      </c>
    </row>
    <row r="1061" spans="1:3" ht="12.75" x14ac:dyDescent="0.2">
      <c r="A1061" s="66" t="s">
        <v>2546</v>
      </c>
      <c r="B1061" s="64" t="s">
        <v>2547</v>
      </c>
      <c r="C1061" s="72">
        <v>2000077985</v>
      </c>
    </row>
    <row r="1062" spans="1:3" ht="12.75" x14ac:dyDescent="0.2">
      <c r="A1062" s="66" t="s">
        <v>2548</v>
      </c>
      <c r="B1062" s="64" t="s">
        <v>2549</v>
      </c>
      <c r="C1062" s="75">
        <v>2000056773</v>
      </c>
    </row>
    <row r="1063" spans="1:3" ht="12.75" x14ac:dyDescent="0.2">
      <c r="A1063" t="s">
        <v>2550</v>
      </c>
      <c r="B1063" t="s">
        <v>2551</v>
      </c>
      <c r="C1063" s="26">
        <v>2000068224</v>
      </c>
    </row>
    <row r="1064" spans="1:3" ht="12.75" x14ac:dyDescent="0.2">
      <c r="A1064" t="s">
        <v>2552</v>
      </c>
      <c r="B1064" t="s">
        <v>2553</v>
      </c>
      <c r="C1064" s="26">
        <v>2000068209</v>
      </c>
    </row>
    <row r="1065" spans="1:3" ht="12.75" x14ac:dyDescent="0.2">
      <c r="A1065" s="68" t="s">
        <v>2554</v>
      </c>
      <c r="B1065" s="64" t="s">
        <v>2555</v>
      </c>
      <c r="C1065" s="72">
        <v>2000077957</v>
      </c>
    </row>
    <row r="1066" spans="1:3" ht="12.75" x14ac:dyDescent="0.2">
      <c r="A1066" s="66" t="s">
        <v>2556</v>
      </c>
      <c r="B1066" s="64" t="s">
        <v>2557</v>
      </c>
      <c r="C1066" s="72">
        <v>2000065552</v>
      </c>
    </row>
    <row r="1067" spans="1:3" ht="12.75" x14ac:dyDescent="0.2">
      <c r="A1067" s="66" t="s">
        <v>2558</v>
      </c>
      <c r="B1067" s="64" t="s">
        <v>2559</v>
      </c>
      <c r="C1067" s="72">
        <v>2000081279</v>
      </c>
    </row>
    <row r="1068" spans="1:3" ht="12.75" x14ac:dyDescent="0.2">
      <c r="A1068" s="71" t="s">
        <v>2560</v>
      </c>
      <c r="B1068" s="64" t="s">
        <v>2561</v>
      </c>
      <c r="C1068" s="78">
        <v>2000067743</v>
      </c>
    </row>
    <row r="1069" spans="1:3" ht="12.75" x14ac:dyDescent="0.2">
      <c r="A1069" s="70" t="s">
        <v>2562</v>
      </c>
      <c r="B1069" s="70" t="s">
        <v>2563</v>
      </c>
      <c r="C1069" s="77">
        <v>2000079182</v>
      </c>
    </row>
    <row r="1070" spans="1:3" ht="12.75" x14ac:dyDescent="0.2">
      <c r="A1070" t="s">
        <v>4385</v>
      </c>
      <c r="B1070" t="s">
        <v>4386</v>
      </c>
      <c r="C1070" s="26">
        <v>2000088187</v>
      </c>
    </row>
    <row r="1071" spans="1:3" ht="12.75" x14ac:dyDescent="0.2">
      <c r="A1071" s="66" t="s">
        <v>2564</v>
      </c>
      <c r="B1071" s="64" t="s">
        <v>2565</v>
      </c>
      <c r="C1071" s="72">
        <v>2000060907</v>
      </c>
    </row>
    <row r="1072" spans="1:3" ht="12.75" x14ac:dyDescent="0.2">
      <c r="A1072" s="66" t="s">
        <v>2566</v>
      </c>
      <c r="B1072" s="64" t="s">
        <v>2567</v>
      </c>
      <c r="C1072" s="72">
        <v>2000075959</v>
      </c>
    </row>
    <row r="1073" spans="1:3" ht="12.75" x14ac:dyDescent="0.2">
      <c r="A1073" s="66" t="s">
        <v>2568</v>
      </c>
      <c r="B1073" s="64" t="s">
        <v>2569</v>
      </c>
      <c r="C1073" s="72">
        <v>2000062897</v>
      </c>
    </row>
    <row r="1074" spans="1:3" ht="12.75" x14ac:dyDescent="0.2">
      <c r="A1074" s="66" t="s">
        <v>2570</v>
      </c>
      <c r="B1074" s="64" t="s">
        <v>2571</v>
      </c>
      <c r="C1074" s="72">
        <v>2000061013</v>
      </c>
    </row>
    <row r="1075" spans="1:3" ht="12.75" x14ac:dyDescent="0.2">
      <c r="A1075" s="70" t="s">
        <v>2572</v>
      </c>
      <c r="B1075" s="70" t="s">
        <v>2573</v>
      </c>
      <c r="C1075" s="77">
        <v>2000073147</v>
      </c>
    </row>
    <row r="1076" spans="1:3" ht="12.75" x14ac:dyDescent="0.2">
      <c r="A1076" s="66" t="s">
        <v>2574</v>
      </c>
      <c r="B1076" s="64" t="s">
        <v>2575</v>
      </c>
      <c r="C1076" s="72">
        <v>2000079033</v>
      </c>
    </row>
    <row r="1077" spans="1:3" ht="12.75" x14ac:dyDescent="0.2">
      <c r="A1077" s="66" t="s">
        <v>2576</v>
      </c>
      <c r="B1077" s="64" t="s">
        <v>2577</v>
      </c>
      <c r="C1077" s="75">
        <v>2000070083</v>
      </c>
    </row>
    <row r="1078" spans="1:3" ht="12.75" x14ac:dyDescent="0.2">
      <c r="A1078" t="s">
        <v>2578</v>
      </c>
      <c r="B1078" t="s">
        <v>2579</v>
      </c>
      <c r="C1078" s="26">
        <v>2000066513</v>
      </c>
    </row>
    <row r="1079" spans="1:3" ht="12.75" x14ac:dyDescent="0.2">
      <c r="A1079" s="66" t="s">
        <v>2580</v>
      </c>
      <c r="B1079" s="64" t="s">
        <v>2581</v>
      </c>
      <c r="C1079" s="72">
        <v>2000065470</v>
      </c>
    </row>
    <row r="1080" spans="1:3" ht="12.75" x14ac:dyDescent="0.2">
      <c r="A1080" s="66" t="s">
        <v>2582</v>
      </c>
      <c r="B1080" s="64" t="s">
        <v>2583</v>
      </c>
      <c r="C1080" s="72">
        <v>2000055640</v>
      </c>
    </row>
    <row r="1081" spans="1:3" ht="12.75" x14ac:dyDescent="0.2">
      <c r="A1081" t="s">
        <v>2584</v>
      </c>
      <c r="B1081" t="s">
        <v>2585</v>
      </c>
      <c r="C1081" s="26">
        <v>2000062703</v>
      </c>
    </row>
    <row r="1082" spans="1:3" ht="12.75" x14ac:dyDescent="0.2">
      <c r="A1082" s="66" t="s">
        <v>2586</v>
      </c>
      <c r="B1082" s="64" t="s">
        <v>2587</v>
      </c>
      <c r="C1082" s="72">
        <v>2000067688</v>
      </c>
    </row>
    <row r="1083" spans="1:3" ht="12.75" x14ac:dyDescent="0.2">
      <c r="A1083" t="s">
        <v>2588</v>
      </c>
      <c r="B1083" t="s">
        <v>2589</v>
      </c>
      <c r="C1083" s="26">
        <v>2000075916</v>
      </c>
    </row>
    <row r="1084" spans="1:3" ht="12.75" x14ac:dyDescent="0.2">
      <c r="A1084" t="s">
        <v>2590</v>
      </c>
      <c r="B1084" t="s">
        <v>2591</v>
      </c>
      <c r="C1084" s="26">
        <v>2000063236</v>
      </c>
    </row>
    <row r="1085" spans="1:3" ht="12.75" x14ac:dyDescent="0.2">
      <c r="A1085" s="66" t="s">
        <v>2592</v>
      </c>
      <c r="B1085" s="64" t="s">
        <v>2593</v>
      </c>
      <c r="C1085" s="72">
        <v>2000068676</v>
      </c>
    </row>
    <row r="1086" spans="1:3" ht="12.75" x14ac:dyDescent="0.2">
      <c r="A1086" s="66" t="s">
        <v>2594</v>
      </c>
      <c r="B1086" s="64" t="s">
        <v>2595</v>
      </c>
      <c r="C1086" s="75">
        <v>2000078472</v>
      </c>
    </row>
    <row r="1087" spans="1:3" ht="12.75" x14ac:dyDescent="0.2">
      <c r="A1087" t="s">
        <v>2596</v>
      </c>
      <c r="B1087" t="s">
        <v>2597</v>
      </c>
      <c r="C1087" s="26">
        <v>2000063830</v>
      </c>
    </row>
    <row r="1088" spans="1:3" ht="12.75" x14ac:dyDescent="0.2">
      <c r="A1088" s="66" t="s">
        <v>2598</v>
      </c>
      <c r="B1088" s="64" t="s">
        <v>2599</v>
      </c>
      <c r="C1088" s="72">
        <v>2000069763</v>
      </c>
    </row>
    <row r="1089" spans="1:3" ht="12.75" x14ac:dyDescent="0.2">
      <c r="A1089" s="66" t="s">
        <v>2600</v>
      </c>
      <c r="B1089" s="64" t="s">
        <v>2601</v>
      </c>
      <c r="C1089" s="72">
        <v>2000068837</v>
      </c>
    </row>
    <row r="1090" spans="1:3" ht="12.75" x14ac:dyDescent="0.2">
      <c r="A1090" s="66" t="s">
        <v>2602</v>
      </c>
      <c r="B1090" s="64" t="s">
        <v>2603</v>
      </c>
      <c r="C1090" s="72">
        <v>2000083111</v>
      </c>
    </row>
    <row r="1091" spans="1:3" ht="12.75" x14ac:dyDescent="0.2">
      <c r="A1091" s="66" t="s">
        <v>4387</v>
      </c>
      <c r="B1091" s="64" t="s">
        <v>4388</v>
      </c>
      <c r="C1091" s="72">
        <v>2000088460</v>
      </c>
    </row>
    <row r="1092" spans="1:3" ht="12.75" x14ac:dyDescent="0.2">
      <c r="A1092" t="s">
        <v>2604</v>
      </c>
      <c r="B1092" t="s">
        <v>2605</v>
      </c>
      <c r="C1092" s="26">
        <v>2000063112</v>
      </c>
    </row>
    <row r="1093" spans="1:3" ht="12.75" x14ac:dyDescent="0.2">
      <c r="A1093" s="66" t="s">
        <v>2606</v>
      </c>
      <c r="B1093" s="64" t="s">
        <v>2607</v>
      </c>
      <c r="C1093" s="72">
        <v>2000076089</v>
      </c>
    </row>
    <row r="1094" spans="1:3" ht="12.75" x14ac:dyDescent="0.2">
      <c r="A1094" s="66" t="s">
        <v>4389</v>
      </c>
      <c r="B1094" s="64" t="s">
        <v>4390</v>
      </c>
      <c r="C1094" s="75">
        <v>2000090665</v>
      </c>
    </row>
    <row r="1095" spans="1:3" ht="12.75" x14ac:dyDescent="0.2">
      <c r="A1095" s="66" t="s">
        <v>2608</v>
      </c>
      <c r="B1095" s="64" t="s">
        <v>2609</v>
      </c>
      <c r="C1095" s="75">
        <v>2000068320</v>
      </c>
    </row>
    <row r="1096" spans="1:3" ht="12.75" x14ac:dyDescent="0.2">
      <c r="A1096" s="66" t="s">
        <v>2610</v>
      </c>
      <c r="B1096" s="64" t="s">
        <v>2611</v>
      </c>
      <c r="C1096" s="75">
        <v>2000062599</v>
      </c>
    </row>
    <row r="1097" spans="1:3" ht="12.75" x14ac:dyDescent="0.2">
      <c r="A1097" s="66" t="s">
        <v>2612</v>
      </c>
      <c r="B1097" s="64" t="s">
        <v>2613</v>
      </c>
      <c r="C1097" s="72">
        <v>2000072214</v>
      </c>
    </row>
    <row r="1098" spans="1:3" ht="12.75" x14ac:dyDescent="0.2">
      <c r="A1098" s="66" t="s">
        <v>2614</v>
      </c>
      <c r="B1098" s="64" t="s">
        <v>2615</v>
      </c>
      <c r="C1098" s="72">
        <v>2000072992</v>
      </c>
    </row>
    <row r="1099" spans="1:3" ht="12.75" x14ac:dyDescent="0.2">
      <c r="A1099" s="68" t="s">
        <v>2616</v>
      </c>
      <c r="B1099" s="64" t="s">
        <v>2617</v>
      </c>
      <c r="C1099" s="72">
        <v>2000010226</v>
      </c>
    </row>
    <row r="1100" spans="1:3" ht="12.75" x14ac:dyDescent="0.2">
      <c r="A1100" s="66" t="s">
        <v>2618</v>
      </c>
      <c r="B1100" s="64" t="s">
        <v>2619</v>
      </c>
      <c r="C1100" s="72">
        <v>2000010302</v>
      </c>
    </row>
    <row r="1101" spans="1:3" ht="12.75" x14ac:dyDescent="0.2">
      <c r="A1101" s="68" t="s">
        <v>2620</v>
      </c>
      <c r="B1101" s="64" t="s">
        <v>2621</v>
      </c>
      <c r="C1101" s="72">
        <v>2000064927</v>
      </c>
    </row>
    <row r="1102" spans="1:3" ht="12.75" x14ac:dyDescent="0.2">
      <c r="A1102" s="66" t="s">
        <v>2622</v>
      </c>
      <c r="B1102" s="64" t="s">
        <v>2623</v>
      </c>
      <c r="C1102" s="75">
        <v>2000061007</v>
      </c>
    </row>
    <row r="1103" spans="1:3" ht="12.75" x14ac:dyDescent="0.2">
      <c r="A1103" s="66" t="s">
        <v>2624</v>
      </c>
      <c r="B1103" s="64" t="s">
        <v>2625</v>
      </c>
      <c r="C1103" s="75">
        <v>2000068044</v>
      </c>
    </row>
    <row r="1104" spans="1:3" ht="12.75" x14ac:dyDescent="0.2">
      <c r="A1104" t="s">
        <v>2626</v>
      </c>
      <c r="B1104" t="s">
        <v>2627</v>
      </c>
      <c r="C1104" s="26">
        <v>2000082709</v>
      </c>
    </row>
    <row r="1105" spans="1:3" ht="12.75" x14ac:dyDescent="0.2">
      <c r="A1105" t="s">
        <v>2628</v>
      </c>
      <c r="B1105" t="s">
        <v>2629</v>
      </c>
      <c r="C1105" s="26">
        <v>2000077121</v>
      </c>
    </row>
    <row r="1106" spans="1:3" ht="12.75" x14ac:dyDescent="0.2">
      <c r="A1106" s="66" t="s">
        <v>2630</v>
      </c>
      <c r="B1106" s="64" t="s">
        <v>2631</v>
      </c>
      <c r="C1106" s="72">
        <v>2000060551</v>
      </c>
    </row>
    <row r="1107" spans="1:3" ht="12.75" x14ac:dyDescent="0.2">
      <c r="A1107" s="66" t="s">
        <v>4391</v>
      </c>
      <c r="B1107" s="64" t="s">
        <v>4392</v>
      </c>
      <c r="C1107" s="75">
        <v>2000090302</v>
      </c>
    </row>
    <row r="1108" spans="1:3" ht="12.75" x14ac:dyDescent="0.2">
      <c r="A1108" s="71" t="s">
        <v>2632</v>
      </c>
      <c r="B1108" s="64" t="s">
        <v>2633</v>
      </c>
      <c r="C1108" s="78">
        <v>2000062831</v>
      </c>
    </row>
    <row r="1109" spans="1:3" ht="12.75" x14ac:dyDescent="0.2">
      <c r="A1109" s="66" t="s">
        <v>2634</v>
      </c>
      <c r="B1109" s="64" t="s">
        <v>2635</v>
      </c>
      <c r="C1109" s="72">
        <v>2000072943</v>
      </c>
    </row>
    <row r="1110" spans="1:3" ht="12.75" x14ac:dyDescent="0.2">
      <c r="A1110" s="70" t="s">
        <v>2636</v>
      </c>
      <c r="B1110" s="70" t="s">
        <v>2637</v>
      </c>
      <c r="C1110" s="77">
        <v>2000067490</v>
      </c>
    </row>
    <row r="1111" spans="1:3" ht="12.75" x14ac:dyDescent="0.2">
      <c r="A1111" t="s">
        <v>2638</v>
      </c>
      <c r="B1111" t="s">
        <v>2639</v>
      </c>
      <c r="C1111" s="26">
        <v>2000060605</v>
      </c>
    </row>
    <row r="1112" spans="1:3" ht="12.75" x14ac:dyDescent="0.2">
      <c r="A1112" s="66" t="s">
        <v>2640</v>
      </c>
      <c r="B1112" s="64" t="s">
        <v>2641</v>
      </c>
      <c r="C1112" s="72">
        <v>2000066862</v>
      </c>
    </row>
    <row r="1113" spans="1:3" ht="12.75" x14ac:dyDescent="0.2">
      <c r="A1113" s="66" t="s">
        <v>2642</v>
      </c>
      <c r="B1113" s="64" t="s">
        <v>2643</v>
      </c>
      <c r="C1113" s="72">
        <v>2000066022</v>
      </c>
    </row>
    <row r="1114" spans="1:3" ht="12.75" x14ac:dyDescent="0.2">
      <c r="A1114" s="70" t="s">
        <v>2644</v>
      </c>
      <c r="B1114" s="70" t="s">
        <v>2645</v>
      </c>
      <c r="C1114" s="77">
        <v>2000067404</v>
      </c>
    </row>
    <row r="1115" spans="1:3" ht="12.75" x14ac:dyDescent="0.2">
      <c r="A1115" t="s">
        <v>4393</v>
      </c>
      <c r="B1115" t="s">
        <v>2646</v>
      </c>
      <c r="C1115" s="26">
        <v>2000067959</v>
      </c>
    </row>
    <row r="1116" spans="1:3" ht="12.75" x14ac:dyDescent="0.2">
      <c r="A1116" s="66" t="s">
        <v>2647</v>
      </c>
      <c r="B1116" s="64" t="s">
        <v>2648</v>
      </c>
      <c r="C1116" s="72">
        <v>2000079689</v>
      </c>
    </row>
    <row r="1117" spans="1:3" ht="12.75" x14ac:dyDescent="0.2">
      <c r="A1117" s="66" t="s">
        <v>2649</v>
      </c>
      <c r="B1117" s="64" t="s">
        <v>2650</v>
      </c>
      <c r="C1117" s="72">
        <v>2000010206</v>
      </c>
    </row>
    <row r="1118" spans="1:3" ht="12.75" x14ac:dyDescent="0.2">
      <c r="A1118" s="66" t="s">
        <v>4394</v>
      </c>
      <c r="B1118" s="64" t="s">
        <v>4395</v>
      </c>
      <c r="C1118" s="75">
        <v>2000091129</v>
      </c>
    </row>
    <row r="1119" spans="1:3" ht="12.75" x14ac:dyDescent="0.2">
      <c r="A1119" s="68" t="s">
        <v>4396</v>
      </c>
      <c r="B1119" s="64" t="s">
        <v>4397</v>
      </c>
      <c r="C1119" s="72">
        <v>2000090930</v>
      </c>
    </row>
    <row r="1120" spans="1:3" ht="12.75" x14ac:dyDescent="0.2">
      <c r="A1120" s="68" t="s">
        <v>2651</v>
      </c>
      <c r="B1120" s="64" t="s">
        <v>2652</v>
      </c>
      <c r="C1120" s="72">
        <v>2000064923</v>
      </c>
    </row>
    <row r="1121" spans="1:3" ht="12.75" x14ac:dyDescent="0.2">
      <c r="A1121" s="68" t="s">
        <v>2653</v>
      </c>
      <c r="B1121" s="64" t="s">
        <v>2654</v>
      </c>
      <c r="C1121" s="72">
        <v>2000064838</v>
      </c>
    </row>
    <row r="1122" spans="1:3" ht="12.75" x14ac:dyDescent="0.2">
      <c r="A1122" s="66" t="s">
        <v>2655</v>
      </c>
      <c r="B1122" s="64" t="s">
        <v>2656</v>
      </c>
      <c r="C1122" s="72">
        <v>2000067591</v>
      </c>
    </row>
    <row r="1123" spans="1:3" ht="12.75" x14ac:dyDescent="0.2">
      <c r="A1123" s="66" t="s">
        <v>2657</v>
      </c>
      <c r="B1123" s="64" t="s">
        <v>2658</v>
      </c>
      <c r="C1123" s="72">
        <v>2000069864</v>
      </c>
    </row>
    <row r="1124" spans="1:3" ht="12.75" x14ac:dyDescent="0.2">
      <c r="A1124" s="66" t="s">
        <v>2659</v>
      </c>
      <c r="B1124" s="64" t="s">
        <v>2660</v>
      </c>
      <c r="C1124" s="72">
        <v>2000063057</v>
      </c>
    </row>
    <row r="1125" spans="1:3" ht="12.75" x14ac:dyDescent="0.2">
      <c r="A1125" s="66" t="s">
        <v>2661</v>
      </c>
      <c r="B1125" s="64" t="s">
        <v>2662</v>
      </c>
      <c r="C1125" s="75">
        <v>2000061688</v>
      </c>
    </row>
    <row r="1126" spans="1:3" ht="12.75" x14ac:dyDescent="0.2">
      <c r="A1126" t="s">
        <v>2663</v>
      </c>
      <c r="B1126" t="s">
        <v>2664</v>
      </c>
      <c r="C1126" s="26">
        <v>2000072212</v>
      </c>
    </row>
    <row r="1127" spans="1:3" ht="12.75" x14ac:dyDescent="0.2">
      <c r="A1127" t="s">
        <v>2665</v>
      </c>
      <c r="B1127" t="s">
        <v>2666</v>
      </c>
      <c r="C1127" s="26">
        <v>2000053314</v>
      </c>
    </row>
    <row r="1128" spans="1:3" ht="12.75" x14ac:dyDescent="0.2">
      <c r="A1128" s="70" t="s">
        <v>2667</v>
      </c>
      <c r="B1128" s="70" t="s">
        <v>2668</v>
      </c>
      <c r="C1128" s="77">
        <v>2000079110</v>
      </c>
    </row>
    <row r="1129" spans="1:3" ht="12.75" x14ac:dyDescent="0.2">
      <c r="A1129" s="66" t="s">
        <v>2669</v>
      </c>
      <c r="B1129" s="64" t="s">
        <v>2670</v>
      </c>
      <c r="C1129" s="72">
        <v>2000068412</v>
      </c>
    </row>
    <row r="1130" spans="1:3" ht="12.75" x14ac:dyDescent="0.2">
      <c r="A1130" s="66" t="s">
        <v>4568</v>
      </c>
      <c r="B1130" s="89" t="s">
        <v>4579</v>
      </c>
      <c r="C1130" s="72">
        <v>2000094969</v>
      </c>
    </row>
    <row r="1131" spans="1:3" ht="12.75" x14ac:dyDescent="0.2">
      <c r="A1131" s="66" t="s">
        <v>4398</v>
      </c>
      <c r="B1131" s="64" t="s">
        <v>4399</v>
      </c>
      <c r="C1131" s="72">
        <v>2000090640</v>
      </c>
    </row>
    <row r="1132" spans="1:3" ht="12.75" x14ac:dyDescent="0.2">
      <c r="A1132" s="66" t="s">
        <v>4400</v>
      </c>
      <c r="B1132" s="64" t="s">
        <v>4401</v>
      </c>
      <c r="C1132" s="72">
        <v>2000070995</v>
      </c>
    </row>
    <row r="1133" spans="1:3" ht="12.75" x14ac:dyDescent="0.2">
      <c r="A1133" s="66" t="s">
        <v>2671</v>
      </c>
      <c r="B1133" s="64" t="s">
        <v>2672</v>
      </c>
      <c r="C1133" s="75">
        <v>2000084141</v>
      </c>
    </row>
    <row r="1134" spans="1:3" ht="12.75" x14ac:dyDescent="0.2">
      <c r="A1134" t="s">
        <v>2673</v>
      </c>
      <c r="B1134" t="s">
        <v>2674</v>
      </c>
      <c r="C1134" s="26">
        <v>2000066966</v>
      </c>
    </row>
    <row r="1135" spans="1:3" ht="12.75" x14ac:dyDescent="0.2">
      <c r="A1135" s="66" t="s">
        <v>2675</v>
      </c>
      <c r="B1135" s="64" t="s">
        <v>2676</v>
      </c>
      <c r="C1135" s="72">
        <v>2000055597</v>
      </c>
    </row>
    <row r="1136" spans="1:3" ht="12.75" x14ac:dyDescent="0.2">
      <c r="A1136" s="66" t="s">
        <v>2677</v>
      </c>
      <c r="B1136" s="64" t="s">
        <v>2678</v>
      </c>
      <c r="C1136" s="72">
        <v>2000061462</v>
      </c>
    </row>
    <row r="1137" spans="1:3" ht="12.75" x14ac:dyDescent="0.2">
      <c r="A1137" s="68" t="s">
        <v>2679</v>
      </c>
      <c r="B1137" s="64" t="s">
        <v>2680</v>
      </c>
      <c r="C1137" s="72">
        <v>2000073947</v>
      </c>
    </row>
    <row r="1138" spans="1:3" ht="12.75" x14ac:dyDescent="0.2">
      <c r="A1138" s="66" t="s">
        <v>2681</v>
      </c>
      <c r="B1138" s="64" t="s">
        <v>2682</v>
      </c>
      <c r="C1138" s="72">
        <v>2000077784</v>
      </c>
    </row>
    <row r="1139" spans="1:3" ht="12.75" x14ac:dyDescent="0.2">
      <c r="A1139" s="68" t="s">
        <v>2683</v>
      </c>
      <c r="B1139" s="64" t="s">
        <v>2684</v>
      </c>
      <c r="C1139" s="72">
        <v>2000057604</v>
      </c>
    </row>
    <row r="1140" spans="1:3" ht="12.75" x14ac:dyDescent="0.2">
      <c r="A1140" s="66" t="s">
        <v>2685</v>
      </c>
      <c r="B1140" s="64" t="s">
        <v>2686</v>
      </c>
      <c r="C1140" s="72">
        <v>2000075327</v>
      </c>
    </row>
    <row r="1141" spans="1:3" ht="12.75" x14ac:dyDescent="0.2">
      <c r="A1141" t="s">
        <v>2687</v>
      </c>
      <c r="B1141" t="s">
        <v>2688</v>
      </c>
      <c r="C1141" s="26">
        <v>2000072044</v>
      </c>
    </row>
    <row r="1142" spans="1:3" ht="12.75" x14ac:dyDescent="0.2">
      <c r="A1142" s="66" t="s">
        <v>2689</v>
      </c>
      <c r="B1142" s="64" t="s">
        <v>2690</v>
      </c>
      <c r="C1142" s="72">
        <v>2000064447</v>
      </c>
    </row>
    <row r="1143" spans="1:3" ht="12.75" x14ac:dyDescent="0.2">
      <c r="A1143" s="66" t="s">
        <v>2691</v>
      </c>
      <c r="B1143" s="64" t="s">
        <v>2692</v>
      </c>
      <c r="C1143" s="72">
        <v>2000056580</v>
      </c>
    </row>
    <row r="1144" spans="1:3" ht="12.75" x14ac:dyDescent="0.2">
      <c r="A1144" s="68" t="s">
        <v>2693</v>
      </c>
      <c r="B1144" s="64" t="s">
        <v>2694</v>
      </c>
      <c r="C1144" s="72">
        <v>2000064598</v>
      </c>
    </row>
    <row r="1145" spans="1:3" ht="12.75" x14ac:dyDescent="0.2">
      <c r="A1145" s="68" t="s">
        <v>4402</v>
      </c>
      <c r="B1145" s="64" t="s">
        <v>4403</v>
      </c>
      <c r="C1145" s="72">
        <v>2000088439</v>
      </c>
    </row>
    <row r="1146" spans="1:3" ht="12.75" x14ac:dyDescent="0.2">
      <c r="A1146" s="68" t="s">
        <v>2695</v>
      </c>
      <c r="B1146" s="64" t="s">
        <v>2696</v>
      </c>
      <c r="C1146" s="72">
        <v>2000070024</v>
      </c>
    </row>
    <row r="1147" spans="1:3" ht="12.75" x14ac:dyDescent="0.2">
      <c r="A1147" t="s">
        <v>4404</v>
      </c>
      <c r="B1147" t="s">
        <v>4405</v>
      </c>
      <c r="C1147" s="26">
        <v>2000093617</v>
      </c>
    </row>
    <row r="1148" spans="1:3" ht="12.75" x14ac:dyDescent="0.2">
      <c r="A1148" s="68" t="s">
        <v>2697</v>
      </c>
      <c r="B1148" s="64" t="s">
        <v>2698</v>
      </c>
      <c r="C1148" s="72">
        <v>2000068896</v>
      </c>
    </row>
    <row r="1149" spans="1:3" ht="12.75" x14ac:dyDescent="0.2">
      <c r="A1149" s="66" t="s">
        <v>2699</v>
      </c>
      <c r="B1149" s="64" t="s">
        <v>2700</v>
      </c>
      <c r="C1149" s="72">
        <v>2000073734</v>
      </c>
    </row>
    <row r="1150" spans="1:3" ht="12.75" x14ac:dyDescent="0.2">
      <c r="A1150" s="68" t="s">
        <v>2701</v>
      </c>
      <c r="B1150" s="64" t="s">
        <v>2702</v>
      </c>
      <c r="C1150" s="72">
        <v>2000010295</v>
      </c>
    </row>
    <row r="1151" spans="1:3" ht="12.75" x14ac:dyDescent="0.2">
      <c r="A1151" s="70" t="s">
        <v>2703</v>
      </c>
      <c r="B1151" s="70" t="s">
        <v>2704</v>
      </c>
      <c r="C1151" s="77">
        <v>2000072598</v>
      </c>
    </row>
    <row r="1152" spans="1:3" ht="12.75" x14ac:dyDescent="0.2">
      <c r="A1152" t="s">
        <v>2705</v>
      </c>
      <c r="B1152" t="s">
        <v>2706</v>
      </c>
      <c r="C1152" s="26">
        <v>2000078281</v>
      </c>
    </row>
    <row r="1153" spans="1:3" ht="12.75" x14ac:dyDescent="0.2">
      <c r="A1153" s="66" t="s">
        <v>2707</v>
      </c>
      <c r="B1153" s="64" t="s">
        <v>2708</v>
      </c>
      <c r="C1153" s="72">
        <v>2000065491</v>
      </c>
    </row>
    <row r="1154" spans="1:3" ht="12.75" x14ac:dyDescent="0.2">
      <c r="A1154" s="70" t="s">
        <v>2709</v>
      </c>
      <c r="B1154" s="70" t="s">
        <v>2710</v>
      </c>
      <c r="C1154" s="77">
        <v>2000064541</v>
      </c>
    </row>
    <row r="1155" spans="1:3" ht="12.75" x14ac:dyDescent="0.2">
      <c r="A1155" s="66" t="s">
        <v>4406</v>
      </c>
      <c r="B1155" s="64" t="s">
        <v>4407</v>
      </c>
      <c r="C1155" s="72">
        <v>2000094038</v>
      </c>
    </row>
    <row r="1156" spans="1:3" ht="12.75" x14ac:dyDescent="0.2">
      <c r="A1156" t="s">
        <v>2711</v>
      </c>
      <c r="B1156" t="s">
        <v>2712</v>
      </c>
      <c r="C1156" s="26">
        <v>2000010161</v>
      </c>
    </row>
    <row r="1157" spans="1:3" ht="12.75" x14ac:dyDescent="0.2">
      <c r="A1157" s="66" t="s">
        <v>2713</v>
      </c>
      <c r="B1157" s="64" t="s">
        <v>2714</v>
      </c>
      <c r="C1157" s="72">
        <v>2000071731</v>
      </c>
    </row>
    <row r="1158" spans="1:3" ht="12.75" x14ac:dyDescent="0.2">
      <c r="A1158" s="70" t="s">
        <v>2715</v>
      </c>
      <c r="B1158" s="70" t="s">
        <v>2716</v>
      </c>
      <c r="C1158" s="77">
        <v>2000081007</v>
      </c>
    </row>
    <row r="1159" spans="1:3" ht="12.75" x14ac:dyDescent="0.2">
      <c r="A1159" s="66" t="s">
        <v>2717</v>
      </c>
      <c r="B1159" s="64" t="s">
        <v>2718</v>
      </c>
      <c r="C1159" s="72">
        <v>2000078606</v>
      </c>
    </row>
    <row r="1160" spans="1:3" ht="12.75" x14ac:dyDescent="0.2">
      <c r="A1160" s="68" t="s">
        <v>2719</v>
      </c>
      <c r="B1160" s="64" t="s">
        <v>2720</v>
      </c>
      <c r="C1160" s="75">
        <v>2000067918</v>
      </c>
    </row>
    <row r="1161" spans="1:3" ht="12.75" x14ac:dyDescent="0.2">
      <c r="A1161" s="66" t="s">
        <v>2721</v>
      </c>
      <c r="B1161" s="64" t="s">
        <v>2722</v>
      </c>
      <c r="C1161" s="72">
        <v>2000010310</v>
      </c>
    </row>
    <row r="1162" spans="1:3" ht="12.75" x14ac:dyDescent="0.2">
      <c r="A1162" t="s">
        <v>4408</v>
      </c>
      <c r="B1162" t="s">
        <v>4409</v>
      </c>
      <c r="C1162" s="26">
        <v>2000088177</v>
      </c>
    </row>
    <row r="1163" spans="1:3" ht="12.75" x14ac:dyDescent="0.2">
      <c r="A1163" s="66" t="s">
        <v>2723</v>
      </c>
      <c r="B1163" s="64" t="s">
        <v>2724</v>
      </c>
      <c r="C1163" s="72">
        <v>2000077168</v>
      </c>
    </row>
    <row r="1164" spans="1:3" ht="12.75" x14ac:dyDescent="0.2">
      <c r="A1164" s="71" t="s">
        <v>2725</v>
      </c>
      <c r="B1164" s="64" t="s">
        <v>2726</v>
      </c>
      <c r="C1164" s="78">
        <v>2000064322</v>
      </c>
    </row>
    <row r="1165" spans="1:3" ht="12.75" x14ac:dyDescent="0.2">
      <c r="A1165" t="s">
        <v>2727</v>
      </c>
      <c r="B1165" t="s">
        <v>2728</v>
      </c>
      <c r="C1165" s="26">
        <v>2000049399</v>
      </c>
    </row>
    <row r="1166" spans="1:3" ht="12.75" x14ac:dyDescent="0.2">
      <c r="A1166" s="66" t="s">
        <v>2729</v>
      </c>
      <c r="B1166" s="64" t="s">
        <v>2730</v>
      </c>
      <c r="C1166" s="72">
        <v>2000077179</v>
      </c>
    </row>
    <row r="1167" spans="1:3" ht="12.75" x14ac:dyDescent="0.2">
      <c r="A1167" s="70" t="s">
        <v>2731</v>
      </c>
      <c r="B1167" s="70" t="s">
        <v>2732</v>
      </c>
      <c r="C1167" s="77">
        <v>2000060670</v>
      </c>
    </row>
    <row r="1168" spans="1:3" ht="12.75" x14ac:dyDescent="0.2">
      <c r="A1168" t="s">
        <v>2733</v>
      </c>
      <c r="B1168" t="s">
        <v>2734</v>
      </c>
      <c r="C1168" s="26">
        <v>2000068072</v>
      </c>
    </row>
    <row r="1169" spans="1:3" ht="12.75" x14ac:dyDescent="0.2">
      <c r="A1169" t="s">
        <v>2735</v>
      </c>
      <c r="B1169" t="s">
        <v>2736</v>
      </c>
      <c r="C1169" s="26">
        <v>2000068556</v>
      </c>
    </row>
    <row r="1170" spans="1:3" ht="12.75" x14ac:dyDescent="0.2">
      <c r="A1170" s="66" t="s">
        <v>2737</v>
      </c>
      <c r="B1170" s="64" t="s">
        <v>2738</v>
      </c>
      <c r="C1170" s="72">
        <v>2000072480</v>
      </c>
    </row>
    <row r="1171" spans="1:3" ht="12.75" x14ac:dyDescent="0.2">
      <c r="A1171" t="s">
        <v>2739</v>
      </c>
      <c r="B1171" t="s">
        <v>2740</v>
      </c>
      <c r="C1171" s="26">
        <v>2000075917</v>
      </c>
    </row>
    <row r="1172" spans="1:3" ht="12.75" x14ac:dyDescent="0.2">
      <c r="A1172" s="68" t="s">
        <v>2741</v>
      </c>
      <c r="B1172" s="64" t="s">
        <v>2742</v>
      </c>
      <c r="C1172" s="72">
        <v>2000080045</v>
      </c>
    </row>
    <row r="1173" spans="1:3" ht="12.75" x14ac:dyDescent="0.2">
      <c r="A1173" t="s">
        <v>2743</v>
      </c>
      <c r="B1173" t="s">
        <v>2744</v>
      </c>
      <c r="C1173" s="26">
        <v>2000066448</v>
      </c>
    </row>
    <row r="1174" spans="1:3" ht="12.75" x14ac:dyDescent="0.2">
      <c r="A1174" s="66" t="s">
        <v>4410</v>
      </c>
      <c r="B1174" s="64" t="s">
        <v>4411</v>
      </c>
      <c r="C1174" s="72">
        <v>2000092266</v>
      </c>
    </row>
    <row r="1175" spans="1:3" ht="12.75" x14ac:dyDescent="0.2">
      <c r="A1175" s="66" t="s">
        <v>2745</v>
      </c>
      <c r="B1175" s="64" t="s">
        <v>2746</v>
      </c>
      <c r="C1175" s="75">
        <v>2000067919</v>
      </c>
    </row>
    <row r="1176" spans="1:3" ht="12.75" x14ac:dyDescent="0.2">
      <c r="A1176" s="66" t="s">
        <v>4412</v>
      </c>
      <c r="B1176" s="64" t="s">
        <v>4413</v>
      </c>
      <c r="C1176" s="72">
        <v>2000079139</v>
      </c>
    </row>
    <row r="1177" spans="1:3" ht="12.75" x14ac:dyDescent="0.2">
      <c r="A1177" s="66" t="s">
        <v>2747</v>
      </c>
      <c r="B1177" s="64" t="s">
        <v>2748</v>
      </c>
      <c r="C1177" s="72">
        <v>2000062126</v>
      </c>
    </row>
    <row r="1178" spans="1:3" ht="12.75" x14ac:dyDescent="0.2">
      <c r="A1178" s="68" t="s">
        <v>2749</v>
      </c>
      <c r="B1178" s="64" t="s">
        <v>2750</v>
      </c>
      <c r="C1178" s="72">
        <v>2000010181</v>
      </c>
    </row>
    <row r="1179" spans="1:3" ht="12.75" x14ac:dyDescent="0.2">
      <c r="A1179" s="68" t="s">
        <v>2751</v>
      </c>
      <c r="B1179" s="64" t="s">
        <v>2752</v>
      </c>
      <c r="C1179" s="72">
        <v>2000009974</v>
      </c>
    </row>
    <row r="1180" spans="1:3" ht="12.75" x14ac:dyDescent="0.2">
      <c r="A1180" s="66" t="s">
        <v>2753</v>
      </c>
      <c r="B1180" s="64" t="s">
        <v>2754</v>
      </c>
      <c r="C1180" s="72">
        <v>2000061067</v>
      </c>
    </row>
    <row r="1181" spans="1:3" ht="12.75" x14ac:dyDescent="0.2">
      <c r="A1181" s="68" t="s">
        <v>2755</v>
      </c>
      <c r="B1181" s="64" t="s">
        <v>2756</v>
      </c>
      <c r="C1181" s="72">
        <v>2000010165</v>
      </c>
    </row>
    <row r="1182" spans="1:3" ht="12.75" x14ac:dyDescent="0.2">
      <c r="A1182" t="s">
        <v>2757</v>
      </c>
      <c r="B1182" t="s">
        <v>2758</v>
      </c>
      <c r="C1182" s="26">
        <v>2000080947</v>
      </c>
    </row>
    <row r="1183" spans="1:3" ht="12.75" x14ac:dyDescent="0.2">
      <c r="A1183" s="68" t="s">
        <v>2759</v>
      </c>
      <c r="B1183" s="64" t="s">
        <v>2760</v>
      </c>
      <c r="C1183" s="84">
        <v>2000077929</v>
      </c>
    </row>
    <row r="1184" spans="1:3" ht="12.75" x14ac:dyDescent="0.2">
      <c r="A1184" s="70" t="s">
        <v>2761</v>
      </c>
      <c r="B1184" s="70" t="s">
        <v>2762</v>
      </c>
      <c r="C1184" s="77">
        <v>2000063814</v>
      </c>
    </row>
    <row r="1185" spans="1:3" ht="12.75" x14ac:dyDescent="0.2">
      <c r="A1185" s="66" t="s">
        <v>2763</v>
      </c>
      <c r="B1185" s="64" t="s">
        <v>2764</v>
      </c>
      <c r="C1185" s="72">
        <v>2000062467</v>
      </c>
    </row>
    <row r="1186" spans="1:3" ht="12.75" x14ac:dyDescent="0.2">
      <c r="A1186" s="68" t="s">
        <v>2765</v>
      </c>
      <c r="B1186" s="64" t="s">
        <v>2766</v>
      </c>
      <c r="C1186" s="72">
        <v>2000072034</v>
      </c>
    </row>
    <row r="1187" spans="1:3" ht="12.75" x14ac:dyDescent="0.2">
      <c r="A1187" t="s">
        <v>2767</v>
      </c>
      <c r="B1187" t="s">
        <v>2768</v>
      </c>
      <c r="C1187" s="26">
        <v>2000069740</v>
      </c>
    </row>
    <row r="1188" spans="1:3" ht="12.75" x14ac:dyDescent="0.2">
      <c r="A1188" t="s">
        <v>2769</v>
      </c>
      <c r="B1188" t="s">
        <v>2770</v>
      </c>
      <c r="C1188" s="26">
        <v>2000057744</v>
      </c>
    </row>
    <row r="1189" spans="1:3" ht="12.75" x14ac:dyDescent="0.2">
      <c r="A1189" s="66" t="s">
        <v>2771</v>
      </c>
      <c r="B1189" s="64" t="s">
        <v>2772</v>
      </c>
      <c r="C1189" s="72">
        <v>2000077942</v>
      </c>
    </row>
    <row r="1190" spans="1:3" ht="12.75" x14ac:dyDescent="0.2">
      <c r="A1190" s="66" t="s">
        <v>2773</v>
      </c>
      <c r="B1190" s="64" t="s">
        <v>2774</v>
      </c>
      <c r="C1190" s="83">
        <v>2000063650</v>
      </c>
    </row>
    <row r="1191" spans="1:3" ht="12.75" x14ac:dyDescent="0.2">
      <c r="A1191" s="66" t="s">
        <v>2775</v>
      </c>
      <c r="B1191" s="64" t="s">
        <v>2776</v>
      </c>
      <c r="C1191" s="72">
        <v>2000076619</v>
      </c>
    </row>
    <row r="1192" spans="1:3" ht="12.75" x14ac:dyDescent="0.2">
      <c r="A1192" s="66" t="s">
        <v>2777</v>
      </c>
      <c r="B1192" s="64" t="s">
        <v>2778</v>
      </c>
      <c r="C1192" s="72">
        <v>2000067117</v>
      </c>
    </row>
    <row r="1193" spans="1:3" ht="12.75" x14ac:dyDescent="0.2">
      <c r="A1193" s="70" t="s">
        <v>2779</v>
      </c>
      <c r="B1193" s="70" t="s">
        <v>2780</v>
      </c>
      <c r="C1193" s="77">
        <v>2000062222</v>
      </c>
    </row>
    <row r="1194" spans="1:3" ht="12.75" x14ac:dyDescent="0.2">
      <c r="A1194" s="66" t="s">
        <v>2781</v>
      </c>
      <c r="B1194" s="64" t="s">
        <v>2782</v>
      </c>
      <c r="C1194" s="72">
        <v>2000010286</v>
      </c>
    </row>
    <row r="1195" spans="1:3" ht="12.75" x14ac:dyDescent="0.2">
      <c r="A1195" t="s">
        <v>2783</v>
      </c>
      <c r="B1195" t="s">
        <v>2784</v>
      </c>
      <c r="C1195" s="26">
        <v>2000064676</v>
      </c>
    </row>
    <row r="1196" spans="1:3" ht="12.75" x14ac:dyDescent="0.2">
      <c r="A1196" t="s">
        <v>2785</v>
      </c>
      <c r="B1196" t="s">
        <v>2786</v>
      </c>
      <c r="C1196" s="26">
        <v>2000073760</v>
      </c>
    </row>
    <row r="1197" spans="1:3" ht="12.75" x14ac:dyDescent="0.2">
      <c r="A1197" t="s">
        <v>2787</v>
      </c>
      <c r="B1197" t="s">
        <v>2788</v>
      </c>
      <c r="C1197" s="26">
        <v>2000065715</v>
      </c>
    </row>
    <row r="1198" spans="1:3" ht="12.75" x14ac:dyDescent="0.2">
      <c r="A1198" s="68" t="s">
        <v>2789</v>
      </c>
      <c r="B1198" s="64" t="s">
        <v>2790</v>
      </c>
      <c r="C1198" s="83">
        <v>2000061021</v>
      </c>
    </row>
    <row r="1199" spans="1:3" ht="12.75" x14ac:dyDescent="0.2">
      <c r="A1199" s="66" t="s">
        <v>2791</v>
      </c>
      <c r="B1199" s="64" t="s">
        <v>2792</v>
      </c>
      <c r="C1199" s="72">
        <v>2000062749</v>
      </c>
    </row>
    <row r="1200" spans="1:3" ht="12.75" x14ac:dyDescent="0.2">
      <c r="A1200" s="66" t="s">
        <v>2793</v>
      </c>
      <c r="B1200" s="64" t="s">
        <v>2794</v>
      </c>
      <c r="C1200" s="72">
        <v>2000076474</v>
      </c>
    </row>
    <row r="1201" spans="1:3" ht="12.75" x14ac:dyDescent="0.2">
      <c r="A1201" s="66" t="s">
        <v>4414</v>
      </c>
      <c r="B1201" s="64" t="s">
        <v>4415</v>
      </c>
      <c r="C1201" s="72">
        <v>2000092227</v>
      </c>
    </row>
    <row r="1202" spans="1:3" ht="12.75" x14ac:dyDescent="0.2">
      <c r="A1202" t="s">
        <v>2795</v>
      </c>
      <c r="B1202" t="s">
        <v>2796</v>
      </c>
      <c r="C1202" s="26">
        <v>2000062239</v>
      </c>
    </row>
    <row r="1203" spans="1:3" ht="12.75" x14ac:dyDescent="0.2">
      <c r="A1203" s="66" t="s">
        <v>2797</v>
      </c>
      <c r="B1203" s="64" t="s">
        <v>2798</v>
      </c>
      <c r="C1203" s="75">
        <v>2000009983</v>
      </c>
    </row>
    <row r="1204" spans="1:3" ht="12.75" x14ac:dyDescent="0.2">
      <c r="A1204" s="66" t="s">
        <v>2799</v>
      </c>
      <c r="B1204" s="64" t="s">
        <v>2800</v>
      </c>
      <c r="C1204" s="72">
        <v>2000080969</v>
      </c>
    </row>
    <row r="1205" spans="1:3" ht="12.75" x14ac:dyDescent="0.2">
      <c r="A1205" s="66" t="s">
        <v>2801</v>
      </c>
      <c r="B1205" s="64" t="s">
        <v>2802</v>
      </c>
      <c r="C1205" s="72">
        <v>2000072664</v>
      </c>
    </row>
    <row r="1206" spans="1:3" ht="12.75" x14ac:dyDescent="0.2">
      <c r="A1206" s="71" t="s">
        <v>2803</v>
      </c>
      <c r="B1206" s="64" t="s">
        <v>2804</v>
      </c>
      <c r="C1206" s="78">
        <v>2000065232</v>
      </c>
    </row>
    <row r="1207" spans="1:3" ht="12.75" x14ac:dyDescent="0.2">
      <c r="A1207" s="66" t="s">
        <v>2805</v>
      </c>
      <c r="B1207" s="64" t="s">
        <v>2806</v>
      </c>
      <c r="C1207" s="75">
        <v>2000065010</v>
      </c>
    </row>
    <row r="1208" spans="1:3" ht="12.75" x14ac:dyDescent="0.2">
      <c r="A1208" s="66" t="s">
        <v>2805</v>
      </c>
      <c r="B1208" s="64" t="s">
        <v>2807</v>
      </c>
      <c r="C1208" s="75">
        <v>2000070453</v>
      </c>
    </row>
    <row r="1209" spans="1:3" ht="12.75" x14ac:dyDescent="0.2">
      <c r="A1209" s="71" t="s">
        <v>2808</v>
      </c>
      <c r="B1209" s="64" t="s">
        <v>2809</v>
      </c>
      <c r="C1209" s="78">
        <v>2000060899</v>
      </c>
    </row>
    <row r="1210" spans="1:3" ht="12.75" x14ac:dyDescent="0.2">
      <c r="A1210" s="66" t="s">
        <v>2810</v>
      </c>
      <c r="B1210" s="64" t="s">
        <v>2811</v>
      </c>
      <c r="C1210" s="72">
        <v>2000063310</v>
      </c>
    </row>
    <row r="1211" spans="1:3" ht="12.75" x14ac:dyDescent="0.2">
      <c r="A1211" s="66" t="s">
        <v>4416</v>
      </c>
      <c r="B1211" s="64" t="s">
        <v>4417</v>
      </c>
      <c r="C1211" s="72">
        <v>2000094039</v>
      </c>
    </row>
    <row r="1212" spans="1:3" ht="12.75" x14ac:dyDescent="0.2">
      <c r="A1212" s="66" t="s">
        <v>2812</v>
      </c>
      <c r="B1212" s="64" t="s">
        <v>2813</v>
      </c>
      <c r="C1212" s="72">
        <v>2000071932</v>
      </c>
    </row>
    <row r="1213" spans="1:3" ht="12.75" x14ac:dyDescent="0.2">
      <c r="A1213" s="66" t="s">
        <v>2814</v>
      </c>
      <c r="B1213" s="64" t="s">
        <v>2815</v>
      </c>
      <c r="C1213" s="80">
        <v>2000080025</v>
      </c>
    </row>
    <row r="1214" spans="1:3" ht="12.75" x14ac:dyDescent="0.2">
      <c r="A1214" s="66" t="s">
        <v>2816</v>
      </c>
      <c r="B1214" s="64" t="s">
        <v>2817</v>
      </c>
      <c r="C1214" s="72">
        <v>2000079128</v>
      </c>
    </row>
    <row r="1215" spans="1:3" ht="12.75" x14ac:dyDescent="0.2">
      <c r="A1215" s="68" t="s">
        <v>2818</v>
      </c>
      <c r="B1215" s="64" t="s">
        <v>2819</v>
      </c>
      <c r="C1215" s="80">
        <v>2000082909</v>
      </c>
    </row>
    <row r="1216" spans="1:3" ht="12.75" x14ac:dyDescent="0.2">
      <c r="A1216" s="66" t="s">
        <v>4418</v>
      </c>
      <c r="B1216" s="64" t="s">
        <v>4419</v>
      </c>
      <c r="C1216" s="72">
        <v>2000093192</v>
      </c>
    </row>
    <row r="1217" spans="1:3" ht="12.75" x14ac:dyDescent="0.2">
      <c r="A1217" s="66" t="s">
        <v>2820</v>
      </c>
      <c r="B1217" s="64" t="s">
        <v>2821</v>
      </c>
      <c r="C1217" s="72">
        <v>2000072749</v>
      </c>
    </row>
    <row r="1218" spans="1:3" ht="12.75" x14ac:dyDescent="0.2">
      <c r="A1218" s="66" t="s">
        <v>2822</v>
      </c>
      <c r="B1218" s="64" t="s">
        <v>2823</v>
      </c>
      <c r="C1218" s="72">
        <v>2000076103</v>
      </c>
    </row>
    <row r="1219" spans="1:3" ht="12.75" x14ac:dyDescent="0.2">
      <c r="A1219" s="66" t="s">
        <v>2824</v>
      </c>
      <c r="B1219" s="64" t="s">
        <v>2825</v>
      </c>
      <c r="C1219" s="72">
        <v>2000009973</v>
      </c>
    </row>
    <row r="1220" spans="1:3" ht="12.75" x14ac:dyDescent="0.2">
      <c r="A1220" t="s">
        <v>2826</v>
      </c>
      <c r="B1220" t="s">
        <v>2827</v>
      </c>
      <c r="C1220" s="26">
        <v>2000071769</v>
      </c>
    </row>
    <row r="1221" spans="1:3" ht="12.75" x14ac:dyDescent="0.2">
      <c r="A1221" s="66" t="s">
        <v>2828</v>
      </c>
      <c r="B1221" s="64" t="s">
        <v>2829</v>
      </c>
      <c r="C1221" s="72">
        <v>2000060049</v>
      </c>
    </row>
    <row r="1222" spans="1:3" ht="12.75" x14ac:dyDescent="0.2">
      <c r="A1222" s="66" t="s">
        <v>2830</v>
      </c>
      <c r="B1222" s="64" t="s">
        <v>2831</v>
      </c>
      <c r="C1222" s="72">
        <v>2000073373</v>
      </c>
    </row>
    <row r="1223" spans="1:3" ht="12.75" x14ac:dyDescent="0.2">
      <c r="A1223" s="66" t="s">
        <v>2832</v>
      </c>
      <c r="B1223" s="64" t="s">
        <v>2833</v>
      </c>
      <c r="C1223" s="72">
        <v>2000009947</v>
      </c>
    </row>
    <row r="1224" spans="1:3" ht="12.75" x14ac:dyDescent="0.2">
      <c r="A1224" s="66" t="s">
        <v>2834</v>
      </c>
      <c r="B1224" s="64" t="s">
        <v>2835</v>
      </c>
      <c r="C1224" s="72">
        <v>2000062936</v>
      </c>
    </row>
    <row r="1225" spans="1:3" ht="12.75" x14ac:dyDescent="0.2">
      <c r="A1225" s="66" t="s">
        <v>2836</v>
      </c>
      <c r="B1225" s="64" t="s">
        <v>2837</v>
      </c>
      <c r="C1225" s="72">
        <v>2000077916</v>
      </c>
    </row>
    <row r="1226" spans="1:3" ht="12.75" x14ac:dyDescent="0.2">
      <c r="A1226" t="s">
        <v>4420</v>
      </c>
      <c r="B1226" t="s">
        <v>4421</v>
      </c>
      <c r="C1226" s="26">
        <v>2000080753</v>
      </c>
    </row>
    <row r="1227" spans="1:3" ht="12.75" x14ac:dyDescent="0.2">
      <c r="A1227" s="70" t="s">
        <v>2838</v>
      </c>
      <c r="B1227" s="70" t="s">
        <v>2839</v>
      </c>
      <c r="C1227" s="77">
        <v>2000001693</v>
      </c>
    </row>
    <row r="1228" spans="1:3" ht="12.75" x14ac:dyDescent="0.2">
      <c r="A1228" s="66" t="s">
        <v>2840</v>
      </c>
      <c r="B1228" s="64" t="s">
        <v>2841</v>
      </c>
      <c r="C1228" s="75">
        <v>2000069029</v>
      </c>
    </row>
    <row r="1229" spans="1:3" ht="12.75" x14ac:dyDescent="0.2">
      <c r="A1229" s="66" t="s">
        <v>2842</v>
      </c>
      <c r="B1229" s="64" t="s">
        <v>2843</v>
      </c>
      <c r="C1229" s="72">
        <v>2000076172</v>
      </c>
    </row>
    <row r="1230" spans="1:3" ht="12.75" x14ac:dyDescent="0.2">
      <c r="A1230" t="s">
        <v>2844</v>
      </c>
      <c r="B1230" t="s">
        <v>2845</v>
      </c>
      <c r="C1230" s="26">
        <v>2000072216</v>
      </c>
    </row>
    <row r="1231" spans="1:3" ht="12.75" x14ac:dyDescent="0.2">
      <c r="A1231" s="68" t="s">
        <v>2846</v>
      </c>
      <c r="B1231" s="64" t="s">
        <v>2847</v>
      </c>
      <c r="C1231" s="72">
        <v>2000069751</v>
      </c>
    </row>
    <row r="1232" spans="1:3" ht="12.75" x14ac:dyDescent="0.2">
      <c r="A1232" s="66" t="s">
        <v>4422</v>
      </c>
      <c r="B1232" s="64" t="s">
        <v>4423</v>
      </c>
      <c r="C1232" s="75">
        <v>2000093019</v>
      </c>
    </row>
    <row r="1233" spans="1:3" ht="12.75" x14ac:dyDescent="0.2">
      <c r="A1233" t="s">
        <v>2848</v>
      </c>
      <c r="B1233" t="s">
        <v>2849</v>
      </c>
      <c r="C1233" s="26">
        <v>2000071967</v>
      </c>
    </row>
    <row r="1234" spans="1:3" ht="12.75" x14ac:dyDescent="0.2">
      <c r="A1234" s="68" t="s">
        <v>2850</v>
      </c>
      <c r="B1234" s="64" t="s">
        <v>2851</v>
      </c>
      <c r="C1234" s="75">
        <v>2000079374</v>
      </c>
    </row>
    <row r="1235" spans="1:3" ht="12.75" x14ac:dyDescent="0.2">
      <c r="A1235" t="s">
        <v>4570</v>
      </c>
      <c r="B1235" s="89" t="s">
        <v>4581</v>
      </c>
      <c r="C1235" s="26">
        <v>2000095539</v>
      </c>
    </row>
    <row r="1236" spans="1:3" ht="12.75" x14ac:dyDescent="0.2">
      <c r="A1236" t="s">
        <v>2852</v>
      </c>
      <c r="B1236" t="s">
        <v>2853</v>
      </c>
      <c r="C1236" s="26">
        <v>2000082964</v>
      </c>
    </row>
    <row r="1237" spans="1:3" ht="12.75" x14ac:dyDescent="0.2">
      <c r="A1237" s="71" t="s">
        <v>4424</v>
      </c>
      <c r="B1237" s="64" t="s">
        <v>2854</v>
      </c>
      <c r="C1237" s="78">
        <v>2000077732</v>
      </c>
    </row>
    <row r="1238" spans="1:3" ht="12.75" x14ac:dyDescent="0.2">
      <c r="A1238" s="68" t="s">
        <v>2855</v>
      </c>
      <c r="B1238" s="64" t="s">
        <v>2856</v>
      </c>
      <c r="C1238" s="72">
        <v>2000010604</v>
      </c>
    </row>
    <row r="1239" spans="1:3" ht="12.75" x14ac:dyDescent="0.2">
      <c r="A1239" t="s">
        <v>2857</v>
      </c>
      <c r="B1239" t="s">
        <v>2858</v>
      </c>
      <c r="C1239" s="26">
        <v>2000074484</v>
      </c>
    </row>
    <row r="1240" spans="1:3" ht="12.75" x14ac:dyDescent="0.2">
      <c r="A1240" t="s">
        <v>2859</v>
      </c>
      <c r="B1240" t="s">
        <v>2860</v>
      </c>
      <c r="C1240" s="26">
        <v>2000061552</v>
      </c>
    </row>
    <row r="1241" spans="1:3" ht="12.75" x14ac:dyDescent="0.2">
      <c r="A1241" s="66" t="s">
        <v>2861</v>
      </c>
      <c r="B1241" s="64" t="s">
        <v>2862</v>
      </c>
      <c r="C1241" s="72">
        <v>2000075074</v>
      </c>
    </row>
    <row r="1242" spans="1:3" ht="12.75" x14ac:dyDescent="0.2">
      <c r="A1242" s="66" t="s">
        <v>2863</v>
      </c>
      <c r="B1242" s="64" t="s">
        <v>2864</v>
      </c>
      <c r="C1242" s="72">
        <v>2000084627</v>
      </c>
    </row>
    <row r="1243" spans="1:3" ht="12.75" x14ac:dyDescent="0.2">
      <c r="A1243" s="71" t="s">
        <v>2865</v>
      </c>
      <c r="B1243" s="64" t="s">
        <v>2866</v>
      </c>
      <c r="C1243" s="78">
        <v>2000076508</v>
      </c>
    </row>
    <row r="1244" spans="1:3" ht="12.75" x14ac:dyDescent="0.2">
      <c r="A1244" s="71" t="s">
        <v>4425</v>
      </c>
      <c r="B1244" s="64" t="s">
        <v>4426</v>
      </c>
      <c r="C1244" s="78">
        <v>2000090662</v>
      </c>
    </row>
    <row r="1245" spans="1:3" ht="12.75" x14ac:dyDescent="0.2">
      <c r="A1245" s="70" t="s">
        <v>4427</v>
      </c>
      <c r="B1245" s="70" t="s">
        <v>2867</v>
      </c>
      <c r="C1245" s="77">
        <v>2000078679</v>
      </c>
    </row>
    <row r="1246" spans="1:3" ht="12.75" x14ac:dyDescent="0.2">
      <c r="A1246" t="s">
        <v>2868</v>
      </c>
      <c r="B1246" t="s">
        <v>2869</v>
      </c>
      <c r="C1246" s="26">
        <v>2000010637</v>
      </c>
    </row>
    <row r="1247" spans="1:3" ht="12.75" x14ac:dyDescent="0.2">
      <c r="A1247" s="66" t="s">
        <v>2870</v>
      </c>
      <c r="B1247" s="64" t="s">
        <v>2871</v>
      </c>
      <c r="C1247" s="72">
        <v>2000068465</v>
      </c>
    </row>
    <row r="1248" spans="1:3" ht="12.75" x14ac:dyDescent="0.2">
      <c r="A1248" s="66" t="s">
        <v>2872</v>
      </c>
      <c r="B1248" s="64" t="s">
        <v>2873</v>
      </c>
      <c r="C1248" s="72">
        <v>2000063524</v>
      </c>
    </row>
    <row r="1249" spans="1:3" ht="12.75" x14ac:dyDescent="0.2">
      <c r="A1249" s="68" t="s">
        <v>2874</v>
      </c>
      <c r="B1249" s="64" t="s">
        <v>2875</v>
      </c>
      <c r="C1249" s="72">
        <v>2000078602</v>
      </c>
    </row>
    <row r="1250" spans="1:3" ht="12.75" x14ac:dyDescent="0.2">
      <c r="A1250" s="66" t="s">
        <v>2876</v>
      </c>
      <c r="B1250" s="64" t="s">
        <v>2877</v>
      </c>
      <c r="C1250" s="72">
        <v>2000069129</v>
      </c>
    </row>
    <row r="1251" spans="1:3" ht="12.75" x14ac:dyDescent="0.2">
      <c r="A1251" s="66" t="s">
        <v>2878</v>
      </c>
      <c r="B1251" s="64" t="s">
        <v>2879</v>
      </c>
      <c r="C1251" s="75">
        <v>2000061310</v>
      </c>
    </row>
    <row r="1252" spans="1:3" ht="12.75" x14ac:dyDescent="0.2">
      <c r="A1252" t="s">
        <v>2880</v>
      </c>
      <c r="B1252" t="s">
        <v>2881</v>
      </c>
      <c r="C1252" s="26">
        <v>2000073485</v>
      </c>
    </row>
    <row r="1253" spans="1:3" ht="12.75" x14ac:dyDescent="0.2">
      <c r="A1253" s="70" t="s">
        <v>2882</v>
      </c>
      <c r="B1253" s="70" t="s">
        <v>2883</v>
      </c>
      <c r="C1253" s="77">
        <v>2000061757</v>
      </c>
    </row>
    <row r="1254" spans="1:3" ht="12.75" x14ac:dyDescent="0.2">
      <c r="A1254" s="66" t="s">
        <v>2884</v>
      </c>
      <c r="B1254" s="64" t="s">
        <v>2885</v>
      </c>
      <c r="C1254" s="72">
        <v>2000084748</v>
      </c>
    </row>
    <row r="1255" spans="1:3" ht="12.75" x14ac:dyDescent="0.2">
      <c r="A1255" s="66" t="s">
        <v>4428</v>
      </c>
      <c r="B1255" s="64" t="s">
        <v>4429</v>
      </c>
      <c r="C1255" s="72">
        <v>2000091688</v>
      </c>
    </row>
    <row r="1256" spans="1:3" ht="12.75" x14ac:dyDescent="0.2">
      <c r="A1256" s="66" t="s">
        <v>2886</v>
      </c>
      <c r="B1256" s="64" t="s">
        <v>2887</v>
      </c>
      <c r="C1256" s="72">
        <v>2000068119</v>
      </c>
    </row>
    <row r="1257" spans="1:3" ht="12.75" x14ac:dyDescent="0.2">
      <c r="A1257" s="66" t="s">
        <v>2888</v>
      </c>
      <c r="B1257" s="64" t="s">
        <v>2889</v>
      </c>
      <c r="C1257" s="72">
        <v>2000064671</v>
      </c>
    </row>
    <row r="1258" spans="1:3" ht="12.75" x14ac:dyDescent="0.2">
      <c r="A1258" t="s">
        <v>2890</v>
      </c>
      <c r="B1258" t="s">
        <v>2891</v>
      </c>
      <c r="C1258" s="26">
        <v>2000061728</v>
      </c>
    </row>
    <row r="1259" spans="1:3" ht="12.75" x14ac:dyDescent="0.2">
      <c r="A1259" s="68" t="s">
        <v>2892</v>
      </c>
      <c r="B1259" s="64" t="s">
        <v>2893</v>
      </c>
      <c r="C1259" s="72">
        <v>2000067590</v>
      </c>
    </row>
    <row r="1260" spans="1:3" ht="12.75" x14ac:dyDescent="0.2">
      <c r="A1260" t="s">
        <v>2894</v>
      </c>
      <c r="B1260" t="s">
        <v>2895</v>
      </c>
      <c r="C1260" s="26">
        <v>2000070509</v>
      </c>
    </row>
    <row r="1261" spans="1:3" ht="12.75" x14ac:dyDescent="0.2">
      <c r="A1261" s="66" t="s">
        <v>2896</v>
      </c>
      <c r="B1261" s="64" t="s">
        <v>2897</v>
      </c>
      <c r="C1261" s="72">
        <v>2000077912</v>
      </c>
    </row>
    <row r="1262" spans="1:3" ht="12.75" x14ac:dyDescent="0.2">
      <c r="A1262" s="66" t="s">
        <v>2898</v>
      </c>
      <c r="B1262" s="64" t="s">
        <v>2899</v>
      </c>
      <c r="C1262" s="72">
        <v>2000078386</v>
      </c>
    </row>
    <row r="1263" spans="1:3" ht="12.75" x14ac:dyDescent="0.2">
      <c r="A1263" t="s">
        <v>2900</v>
      </c>
      <c r="B1263" t="s">
        <v>2901</v>
      </c>
      <c r="C1263" s="26">
        <v>2000075198</v>
      </c>
    </row>
    <row r="1264" spans="1:3" ht="12.75" x14ac:dyDescent="0.2">
      <c r="A1264" s="68" t="s">
        <v>2902</v>
      </c>
      <c r="B1264" s="64" t="s">
        <v>2903</v>
      </c>
      <c r="C1264" s="72">
        <v>2000063380</v>
      </c>
    </row>
    <row r="1265" spans="1:3" ht="12.75" x14ac:dyDescent="0.2">
      <c r="A1265" s="71" t="s">
        <v>2904</v>
      </c>
      <c r="B1265" s="64" t="s">
        <v>2905</v>
      </c>
      <c r="C1265" s="78">
        <v>2000063130</v>
      </c>
    </row>
    <row r="1266" spans="1:3" ht="12.75" x14ac:dyDescent="0.2">
      <c r="A1266" t="s">
        <v>2906</v>
      </c>
      <c r="B1266" t="s">
        <v>2907</v>
      </c>
      <c r="C1266" s="26">
        <v>2000010540</v>
      </c>
    </row>
    <row r="1267" spans="1:3" ht="12.75" x14ac:dyDescent="0.2">
      <c r="A1267" s="68" t="s">
        <v>4430</v>
      </c>
      <c r="B1267" s="64" t="s">
        <v>4431</v>
      </c>
      <c r="C1267" s="72">
        <v>2000092604</v>
      </c>
    </row>
    <row r="1268" spans="1:3" ht="12.75" x14ac:dyDescent="0.2">
      <c r="A1268" s="66" t="s">
        <v>2908</v>
      </c>
      <c r="B1268" s="64" t="s">
        <v>2909</v>
      </c>
      <c r="C1268" s="72">
        <v>2000010228</v>
      </c>
    </row>
    <row r="1269" spans="1:3" ht="12.75" x14ac:dyDescent="0.2">
      <c r="A1269" t="s">
        <v>2910</v>
      </c>
      <c r="B1269" t="s">
        <v>2911</v>
      </c>
      <c r="C1269" s="26">
        <v>2000078059</v>
      </c>
    </row>
    <row r="1270" spans="1:3" ht="12.75" x14ac:dyDescent="0.2">
      <c r="A1270" t="s">
        <v>2912</v>
      </c>
      <c r="B1270" t="s">
        <v>2913</v>
      </c>
      <c r="C1270" s="26">
        <v>2000060489</v>
      </c>
    </row>
    <row r="1271" spans="1:3" ht="12.75" x14ac:dyDescent="0.2">
      <c r="A1271" t="s">
        <v>2914</v>
      </c>
      <c r="B1271" t="s">
        <v>2915</v>
      </c>
      <c r="C1271" s="26">
        <v>2000070658</v>
      </c>
    </row>
    <row r="1272" spans="1:3" ht="12.75" x14ac:dyDescent="0.2">
      <c r="A1272" s="68" t="s">
        <v>2916</v>
      </c>
      <c r="B1272" s="64" t="s">
        <v>2917</v>
      </c>
      <c r="C1272" s="72">
        <v>2000058687</v>
      </c>
    </row>
    <row r="1273" spans="1:3" ht="12.75" x14ac:dyDescent="0.2">
      <c r="A1273" s="66" t="s">
        <v>2918</v>
      </c>
      <c r="B1273" s="64" t="s">
        <v>2919</v>
      </c>
      <c r="C1273" s="72">
        <v>2000064848</v>
      </c>
    </row>
    <row r="1274" spans="1:3" ht="12.75" x14ac:dyDescent="0.2">
      <c r="A1274" t="s">
        <v>2920</v>
      </c>
      <c r="B1274" t="s">
        <v>2921</v>
      </c>
      <c r="C1274" s="26">
        <v>2000066040</v>
      </c>
    </row>
    <row r="1275" spans="1:3" ht="12.75" x14ac:dyDescent="0.2">
      <c r="A1275" s="66" t="s">
        <v>2922</v>
      </c>
      <c r="B1275" s="64" t="s">
        <v>2923</v>
      </c>
      <c r="C1275" s="72">
        <v>2000064134</v>
      </c>
    </row>
    <row r="1276" spans="1:3" ht="12.75" x14ac:dyDescent="0.2">
      <c r="A1276" s="66" t="s">
        <v>2924</v>
      </c>
      <c r="B1276" s="64" t="s">
        <v>2925</v>
      </c>
      <c r="C1276" s="72">
        <v>2000068344</v>
      </c>
    </row>
    <row r="1277" spans="1:3" ht="12.75" x14ac:dyDescent="0.2">
      <c r="A1277" s="66" t="s">
        <v>2926</v>
      </c>
      <c r="B1277" s="64" t="s">
        <v>2927</v>
      </c>
      <c r="C1277" s="72">
        <v>2000062778</v>
      </c>
    </row>
    <row r="1278" spans="1:3" ht="12.75" x14ac:dyDescent="0.2">
      <c r="A1278" s="66" t="s">
        <v>2928</v>
      </c>
      <c r="B1278" s="64" t="s">
        <v>2929</v>
      </c>
      <c r="C1278" s="72">
        <v>2000066052</v>
      </c>
    </row>
    <row r="1279" spans="1:3" ht="12.75" x14ac:dyDescent="0.2">
      <c r="A1279" s="66" t="s">
        <v>2930</v>
      </c>
      <c r="B1279" s="64" t="s">
        <v>2931</v>
      </c>
      <c r="C1279" s="72">
        <v>2000067161</v>
      </c>
    </row>
    <row r="1280" spans="1:3" ht="12.75" x14ac:dyDescent="0.2">
      <c r="A1280" t="s">
        <v>2932</v>
      </c>
      <c r="B1280" t="s">
        <v>2933</v>
      </c>
      <c r="C1280" s="26">
        <v>2000078271</v>
      </c>
    </row>
    <row r="1281" spans="1:3" ht="12.75" x14ac:dyDescent="0.2">
      <c r="A1281" s="66" t="s">
        <v>2934</v>
      </c>
      <c r="B1281" s="64" t="s">
        <v>2935</v>
      </c>
      <c r="C1281" s="72">
        <v>2000056425</v>
      </c>
    </row>
    <row r="1282" spans="1:3" ht="12.75" x14ac:dyDescent="0.2">
      <c r="A1282" s="66" t="s">
        <v>2936</v>
      </c>
      <c r="B1282" s="64" t="s">
        <v>2937</v>
      </c>
      <c r="C1282" s="75">
        <v>2000053177</v>
      </c>
    </row>
    <row r="1283" spans="1:3" ht="12.75" x14ac:dyDescent="0.2">
      <c r="A1283" s="66" t="s">
        <v>4432</v>
      </c>
      <c r="B1283" s="64" t="s">
        <v>2938</v>
      </c>
      <c r="C1283" s="75">
        <v>2000059731</v>
      </c>
    </row>
    <row r="1284" spans="1:3" ht="12.75" x14ac:dyDescent="0.2">
      <c r="A1284" s="66" t="s">
        <v>2939</v>
      </c>
      <c r="B1284" s="64" t="s">
        <v>2940</v>
      </c>
      <c r="C1284" s="72">
        <v>2000062932</v>
      </c>
    </row>
    <row r="1285" spans="1:3" ht="12.75" x14ac:dyDescent="0.2">
      <c r="A1285" s="66" t="s">
        <v>2941</v>
      </c>
      <c r="B1285" s="64" t="s">
        <v>2942</v>
      </c>
      <c r="C1285" s="75">
        <v>2000083986</v>
      </c>
    </row>
    <row r="1286" spans="1:3" ht="12.75" x14ac:dyDescent="0.2">
      <c r="A1286" s="66" t="s">
        <v>2943</v>
      </c>
      <c r="B1286" s="64" t="s">
        <v>2944</v>
      </c>
      <c r="C1286" s="72">
        <v>2000069331</v>
      </c>
    </row>
    <row r="1287" spans="1:3" ht="12.75" x14ac:dyDescent="0.2">
      <c r="A1287" s="66" t="s">
        <v>2945</v>
      </c>
      <c r="B1287" s="64" t="s">
        <v>2946</v>
      </c>
      <c r="C1287" s="72">
        <v>2000063875</v>
      </c>
    </row>
    <row r="1288" spans="1:3" ht="12.75" x14ac:dyDescent="0.2">
      <c r="A1288" s="70" t="s">
        <v>2947</v>
      </c>
      <c r="B1288" s="70" t="s">
        <v>2948</v>
      </c>
      <c r="C1288" s="77">
        <v>2000077481</v>
      </c>
    </row>
    <row r="1289" spans="1:3" ht="12.75" x14ac:dyDescent="0.2">
      <c r="A1289" s="66" t="s">
        <v>2949</v>
      </c>
      <c r="B1289" s="64" t="s">
        <v>2950</v>
      </c>
      <c r="C1289" s="75">
        <v>2000064457</v>
      </c>
    </row>
    <row r="1290" spans="1:3" ht="12.75" x14ac:dyDescent="0.2">
      <c r="A1290" s="66" t="s">
        <v>2951</v>
      </c>
      <c r="B1290" s="64" t="s">
        <v>2952</v>
      </c>
      <c r="C1290" s="72">
        <v>2000069327</v>
      </c>
    </row>
    <row r="1291" spans="1:3" ht="12.75" x14ac:dyDescent="0.2">
      <c r="A1291" s="66" t="s">
        <v>2953</v>
      </c>
      <c r="B1291" s="64" t="s">
        <v>2954</v>
      </c>
      <c r="C1291" s="72">
        <v>2000063260</v>
      </c>
    </row>
    <row r="1292" spans="1:3" ht="12.75" x14ac:dyDescent="0.2">
      <c r="A1292" s="66" t="s">
        <v>2955</v>
      </c>
      <c r="B1292" s="64" t="s">
        <v>2956</v>
      </c>
      <c r="C1292" s="75">
        <v>2000063361</v>
      </c>
    </row>
    <row r="1293" spans="1:3" ht="12.75" x14ac:dyDescent="0.2">
      <c r="A1293" s="66" t="s">
        <v>2957</v>
      </c>
      <c r="B1293" s="64" t="s">
        <v>2958</v>
      </c>
      <c r="C1293" s="75">
        <v>2000066909</v>
      </c>
    </row>
    <row r="1294" spans="1:3" ht="12.75" x14ac:dyDescent="0.2">
      <c r="A1294" s="66" t="s">
        <v>2959</v>
      </c>
      <c r="B1294" s="64" t="s">
        <v>2960</v>
      </c>
      <c r="C1294" s="72">
        <v>2000009982</v>
      </c>
    </row>
    <row r="1295" spans="1:3" ht="12.75" x14ac:dyDescent="0.2">
      <c r="A1295" s="68" t="s">
        <v>2961</v>
      </c>
      <c r="B1295" s="64" t="s">
        <v>2962</v>
      </c>
      <c r="C1295" s="75">
        <v>2000073750</v>
      </c>
    </row>
    <row r="1296" spans="1:3" ht="12.75" x14ac:dyDescent="0.2">
      <c r="A1296" t="s">
        <v>2963</v>
      </c>
      <c r="B1296" t="s">
        <v>2964</v>
      </c>
      <c r="C1296" s="26">
        <v>2000061078</v>
      </c>
    </row>
    <row r="1297" spans="1:3" ht="12.75" x14ac:dyDescent="0.2">
      <c r="A1297" s="66" t="s">
        <v>2965</v>
      </c>
      <c r="B1297" s="64" t="s">
        <v>2966</v>
      </c>
      <c r="C1297" s="85">
        <v>2000076143</v>
      </c>
    </row>
    <row r="1298" spans="1:3" ht="12.75" x14ac:dyDescent="0.2">
      <c r="A1298" s="66" t="s">
        <v>2967</v>
      </c>
      <c r="B1298" s="64" t="s">
        <v>2968</v>
      </c>
      <c r="C1298" s="75">
        <v>2000064061</v>
      </c>
    </row>
    <row r="1299" spans="1:3" ht="12.75" x14ac:dyDescent="0.2">
      <c r="A1299" s="68" t="s">
        <v>2969</v>
      </c>
      <c r="B1299" s="64" t="s">
        <v>2970</v>
      </c>
      <c r="C1299" s="75">
        <v>2000069293</v>
      </c>
    </row>
    <row r="1300" spans="1:3" ht="12.75" x14ac:dyDescent="0.2">
      <c r="A1300" s="66" t="s">
        <v>4433</v>
      </c>
      <c r="B1300" s="64" t="s">
        <v>4434</v>
      </c>
      <c r="C1300" s="75">
        <v>2000093479</v>
      </c>
    </row>
    <row r="1301" spans="1:3" ht="12.75" x14ac:dyDescent="0.2">
      <c r="A1301" s="66" t="s">
        <v>4435</v>
      </c>
      <c r="B1301" s="64" t="s">
        <v>4436</v>
      </c>
      <c r="C1301" s="75">
        <v>2000090294</v>
      </c>
    </row>
    <row r="1302" spans="1:3" ht="12.75" x14ac:dyDescent="0.2">
      <c r="A1302" s="66" t="s">
        <v>2971</v>
      </c>
      <c r="B1302" s="64" t="s">
        <v>2972</v>
      </c>
      <c r="C1302" s="75">
        <v>2000065395</v>
      </c>
    </row>
    <row r="1303" spans="1:3" ht="12.75" x14ac:dyDescent="0.2">
      <c r="A1303" s="68" t="s">
        <v>2973</v>
      </c>
      <c r="B1303" s="64" t="s">
        <v>2974</v>
      </c>
      <c r="C1303" s="72">
        <v>2000066719</v>
      </c>
    </row>
    <row r="1304" spans="1:3" ht="12.75" x14ac:dyDescent="0.2">
      <c r="A1304" s="66" t="s">
        <v>2975</v>
      </c>
      <c r="B1304" s="64" t="s">
        <v>2976</v>
      </c>
      <c r="C1304" s="72">
        <v>2000010296</v>
      </c>
    </row>
    <row r="1305" spans="1:3" ht="12.75" x14ac:dyDescent="0.2">
      <c r="A1305" s="66" t="s">
        <v>2977</v>
      </c>
      <c r="B1305" s="64" t="s">
        <v>2978</v>
      </c>
      <c r="C1305" s="72">
        <v>2000065320</v>
      </c>
    </row>
    <row r="1306" spans="1:3" ht="12.75" x14ac:dyDescent="0.2">
      <c r="A1306" s="68" t="s">
        <v>2979</v>
      </c>
      <c r="B1306" s="64" t="s">
        <v>2980</v>
      </c>
      <c r="C1306" s="72">
        <v>2000072905</v>
      </c>
    </row>
    <row r="1307" spans="1:3" ht="12.75" x14ac:dyDescent="0.2">
      <c r="A1307" s="66" t="s">
        <v>2981</v>
      </c>
      <c r="B1307" s="64" t="s">
        <v>2982</v>
      </c>
      <c r="C1307" s="72">
        <v>2000072311</v>
      </c>
    </row>
    <row r="1308" spans="1:3" ht="12.75" x14ac:dyDescent="0.2">
      <c r="A1308" t="s">
        <v>2983</v>
      </c>
      <c r="B1308" t="s">
        <v>2984</v>
      </c>
      <c r="C1308" s="26">
        <v>2000076098</v>
      </c>
    </row>
    <row r="1309" spans="1:3" ht="12.75" x14ac:dyDescent="0.2">
      <c r="A1309" s="66" t="s">
        <v>2985</v>
      </c>
      <c r="B1309" s="64" t="s">
        <v>2986</v>
      </c>
      <c r="C1309" s="75">
        <v>2000072049</v>
      </c>
    </row>
    <row r="1310" spans="1:3" ht="12.75" x14ac:dyDescent="0.2">
      <c r="A1310" s="70" t="s">
        <v>2987</v>
      </c>
      <c r="B1310" s="70" t="s">
        <v>2988</v>
      </c>
      <c r="C1310" s="77">
        <v>2000069753</v>
      </c>
    </row>
    <row r="1311" spans="1:3" ht="12.75" x14ac:dyDescent="0.2">
      <c r="A1311" t="s">
        <v>4573</v>
      </c>
      <c r="B1311" s="89" t="s">
        <v>4584</v>
      </c>
      <c r="C1311" s="26">
        <v>2000095842</v>
      </c>
    </row>
    <row r="1312" spans="1:3" ht="12.75" x14ac:dyDescent="0.2">
      <c r="A1312" s="66" t="s">
        <v>2989</v>
      </c>
      <c r="B1312" s="64" t="s">
        <v>2990</v>
      </c>
      <c r="C1312" s="72">
        <v>2000001726</v>
      </c>
    </row>
    <row r="1313" spans="1:3" ht="12.75" x14ac:dyDescent="0.2">
      <c r="A1313" s="66" t="s">
        <v>2991</v>
      </c>
      <c r="B1313" s="64" t="s">
        <v>2992</v>
      </c>
      <c r="C1313" s="72">
        <v>2000065741</v>
      </c>
    </row>
    <row r="1314" spans="1:3" ht="12.75" x14ac:dyDescent="0.2">
      <c r="A1314" s="70" t="s">
        <v>2993</v>
      </c>
      <c r="B1314" s="70" t="s">
        <v>2994</v>
      </c>
      <c r="C1314" s="77">
        <v>2000062257</v>
      </c>
    </row>
    <row r="1315" spans="1:3" ht="12.75" x14ac:dyDescent="0.2">
      <c r="A1315" t="s">
        <v>2995</v>
      </c>
      <c r="B1315" t="s">
        <v>2996</v>
      </c>
      <c r="C1315" s="26">
        <v>2000066449</v>
      </c>
    </row>
    <row r="1316" spans="1:3" ht="12.75" x14ac:dyDescent="0.2">
      <c r="A1316" s="66" t="s">
        <v>2997</v>
      </c>
      <c r="B1316" s="64" t="s">
        <v>2998</v>
      </c>
      <c r="C1316" s="72">
        <v>2000061515</v>
      </c>
    </row>
    <row r="1317" spans="1:3" ht="12.75" x14ac:dyDescent="0.2">
      <c r="A1317" t="s">
        <v>2999</v>
      </c>
      <c r="B1317" t="s">
        <v>3000</v>
      </c>
      <c r="C1317" s="26">
        <v>2000068332</v>
      </c>
    </row>
    <row r="1318" spans="1:3" ht="12.75" x14ac:dyDescent="0.2">
      <c r="A1318" s="66" t="s">
        <v>3001</v>
      </c>
      <c r="B1318" s="64" t="s">
        <v>3002</v>
      </c>
      <c r="C1318" s="72">
        <v>2000082530</v>
      </c>
    </row>
    <row r="1319" spans="1:3" ht="12.75" x14ac:dyDescent="0.2">
      <c r="A1319" s="68" t="s">
        <v>3003</v>
      </c>
      <c r="B1319" s="64" t="s">
        <v>3004</v>
      </c>
      <c r="C1319" s="72">
        <v>2000066891</v>
      </c>
    </row>
    <row r="1320" spans="1:3" ht="12.75" x14ac:dyDescent="0.2">
      <c r="A1320" s="70" t="s">
        <v>3005</v>
      </c>
      <c r="B1320" s="70" t="s">
        <v>3006</v>
      </c>
      <c r="C1320" s="77">
        <v>2000080941</v>
      </c>
    </row>
    <row r="1321" spans="1:3" ht="12.75" x14ac:dyDescent="0.2">
      <c r="A1321" s="66" t="s">
        <v>3007</v>
      </c>
      <c r="B1321" s="64" t="s">
        <v>3008</v>
      </c>
      <c r="C1321" s="75">
        <v>2000069897</v>
      </c>
    </row>
    <row r="1322" spans="1:3" ht="12.75" x14ac:dyDescent="0.2">
      <c r="A1322" s="66" t="s">
        <v>3009</v>
      </c>
      <c r="B1322" s="64" t="s">
        <v>3010</v>
      </c>
      <c r="C1322" s="75">
        <v>2000063207</v>
      </c>
    </row>
    <row r="1323" spans="1:3" ht="12.75" x14ac:dyDescent="0.2">
      <c r="A1323" s="66" t="s">
        <v>3011</v>
      </c>
      <c r="B1323" s="64" t="s">
        <v>3012</v>
      </c>
      <c r="C1323" s="72">
        <v>2000062304</v>
      </c>
    </row>
    <row r="1324" spans="1:3" ht="12.75" x14ac:dyDescent="0.2">
      <c r="A1324" t="s">
        <v>3013</v>
      </c>
      <c r="B1324" t="s">
        <v>3014</v>
      </c>
      <c r="C1324" s="26">
        <v>2000076592</v>
      </c>
    </row>
    <row r="1325" spans="1:3" ht="12.75" x14ac:dyDescent="0.2">
      <c r="A1325" s="66" t="s">
        <v>3015</v>
      </c>
      <c r="B1325" s="64" t="s">
        <v>3016</v>
      </c>
      <c r="C1325" s="75">
        <v>2000076685</v>
      </c>
    </row>
    <row r="1326" spans="1:3" ht="12.75" x14ac:dyDescent="0.2">
      <c r="A1326" s="68" t="s">
        <v>3017</v>
      </c>
      <c r="B1326" s="64" t="s">
        <v>3018</v>
      </c>
      <c r="C1326" s="72">
        <v>2000068409</v>
      </c>
    </row>
    <row r="1327" spans="1:3" ht="12.75" x14ac:dyDescent="0.2">
      <c r="A1327" s="66" t="s">
        <v>3019</v>
      </c>
      <c r="B1327" s="64" t="s">
        <v>3020</v>
      </c>
      <c r="C1327" s="72">
        <v>2000071085</v>
      </c>
    </row>
    <row r="1328" spans="1:3" ht="12.75" x14ac:dyDescent="0.2">
      <c r="A1328" s="66" t="s">
        <v>3021</v>
      </c>
      <c r="B1328" s="64" t="s">
        <v>3022</v>
      </c>
      <c r="C1328" s="72">
        <v>2000061778</v>
      </c>
    </row>
    <row r="1329" spans="1:3" ht="12.75" x14ac:dyDescent="0.2">
      <c r="A1329" s="66" t="s">
        <v>3023</v>
      </c>
      <c r="B1329" s="64" t="s">
        <v>3024</v>
      </c>
      <c r="C1329" s="75">
        <v>2000080944</v>
      </c>
    </row>
    <row r="1330" spans="1:3" ht="12.75" x14ac:dyDescent="0.2">
      <c r="A1330" s="66" t="s">
        <v>4437</v>
      </c>
      <c r="B1330" s="64" t="s">
        <v>4438</v>
      </c>
      <c r="C1330" s="76">
        <v>2000088569</v>
      </c>
    </row>
    <row r="1331" spans="1:3" ht="12.75" x14ac:dyDescent="0.2">
      <c r="A1331" s="66" t="s">
        <v>3025</v>
      </c>
      <c r="B1331" s="64" t="s">
        <v>3026</v>
      </c>
      <c r="C1331" s="72">
        <v>2000066662</v>
      </c>
    </row>
    <row r="1332" spans="1:3" ht="12.75" x14ac:dyDescent="0.2">
      <c r="A1332" s="71" t="s">
        <v>3027</v>
      </c>
      <c r="B1332" s="64" t="s">
        <v>3028</v>
      </c>
      <c r="C1332" s="78">
        <v>2000079695</v>
      </c>
    </row>
    <row r="1333" spans="1:3" ht="12.75" x14ac:dyDescent="0.2">
      <c r="A1333" s="68" t="s">
        <v>3029</v>
      </c>
      <c r="B1333" s="64" t="s">
        <v>3030</v>
      </c>
      <c r="C1333" s="75">
        <v>2000060885</v>
      </c>
    </row>
    <row r="1334" spans="1:3" ht="12.75" x14ac:dyDescent="0.2">
      <c r="A1334" s="68" t="s">
        <v>3031</v>
      </c>
      <c r="B1334" s="64" t="s">
        <v>3032</v>
      </c>
      <c r="C1334" s="72">
        <v>2000068411</v>
      </c>
    </row>
    <row r="1335" spans="1:3" ht="12.75" x14ac:dyDescent="0.2">
      <c r="A1335" t="s">
        <v>3033</v>
      </c>
      <c r="B1335" t="s">
        <v>3034</v>
      </c>
      <c r="C1335" s="26">
        <v>2000080203</v>
      </c>
    </row>
    <row r="1336" spans="1:3" ht="12.75" x14ac:dyDescent="0.2">
      <c r="A1336" t="s">
        <v>3035</v>
      </c>
      <c r="B1336" t="s">
        <v>3036</v>
      </c>
      <c r="C1336" s="26">
        <v>2000069397</v>
      </c>
    </row>
    <row r="1337" spans="1:3" ht="12.75" x14ac:dyDescent="0.2">
      <c r="A1337" t="s">
        <v>4439</v>
      </c>
      <c r="B1337" t="s">
        <v>3037</v>
      </c>
      <c r="C1337" s="26">
        <v>2000075453</v>
      </c>
    </row>
    <row r="1338" spans="1:3" ht="12.75" x14ac:dyDescent="0.2">
      <c r="A1338" s="68" t="s">
        <v>3038</v>
      </c>
      <c r="B1338" s="64" t="s">
        <v>3039</v>
      </c>
      <c r="C1338" s="72">
        <v>2000081614</v>
      </c>
    </row>
    <row r="1339" spans="1:3" ht="12.75" x14ac:dyDescent="0.2">
      <c r="A1339" s="66" t="s">
        <v>3040</v>
      </c>
      <c r="B1339" s="64" t="s">
        <v>3041</v>
      </c>
      <c r="C1339" s="72">
        <v>2000081053</v>
      </c>
    </row>
    <row r="1340" spans="1:3" ht="12.75" x14ac:dyDescent="0.2">
      <c r="A1340" s="66" t="s">
        <v>3042</v>
      </c>
      <c r="B1340" s="64" t="s">
        <v>3043</v>
      </c>
      <c r="C1340" s="72">
        <v>2000083529</v>
      </c>
    </row>
    <row r="1341" spans="1:3" ht="12.75" x14ac:dyDescent="0.2">
      <c r="A1341" s="68" t="s">
        <v>3044</v>
      </c>
      <c r="B1341" s="64" t="s">
        <v>3045</v>
      </c>
      <c r="C1341" s="72">
        <v>2000009957</v>
      </c>
    </row>
    <row r="1342" spans="1:3" ht="12.75" x14ac:dyDescent="0.2">
      <c r="A1342" s="66" t="s">
        <v>3046</v>
      </c>
      <c r="B1342" s="64" t="s">
        <v>3047</v>
      </c>
      <c r="C1342" s="72">
        <v>2000077669</v>
      </c>
    </row>
    <row r="1343" spans="1:3" ht="12.75" x14ac:dyDescent="0.2">
      <c r="A1343" t="s">
        <v>3048</v>
      </c>
      <c r="B1343" t="s">
        <v>3049</v>
      </c>
      <c r="C1343" s="26">
        <v>2000061040</v>
      </c>
    </row>
    <row r="1344" spans="1:3" ht="12.75" x14ac:dyDescent="0.2">
      <c r="A1344" s="66" t="s">
        <v>3050</v>
      </c>
      <c r="B1344" s="64" t="s">
        <v>3051</v>
      </c>
      <c r="C1344" s="72">
        <v>2000066893</v>
      </c>
    </row>
    <row r="1345" spans="1:3" ht="12.75" x14ac:dyDescent="0.2">
      <c r="A1345" s="66" t="s">
        <v>3052</v>
      </c>
      <c r="B1345" s="64" t="s">
        <v>3053</v>
      </c>
      <c r="C1345" s="72">
        <v>2000056035</v>
      </c>
    </row>
    <row r="1346" spans="1:3" ht="12.75" x14ac:dyDescent="0.2">
      <c r="A1346" s="66" t="s">
        <v>3054</v>
      </c>
      <c r="B1346" s="64" t="s">
        <v>3055</v>
      </c>
      <c r="C1346" s="75">
        <v>2000062176</v>
      </c>
    </row>
    <row r="1347" spans="1:3" ht="12.75" x14ac:dyDescent="0.2">
      <c r="A1347" s="68" t="s">
        <v>3056</v>
      </c>
      <c r="B1347" s="64" t="s">
        <v>3057</v>
      </c>
      <c r="C1347" s="72">
        <v>2000071919</v>
      </c>
    </row>
    <row r="1348" spans="1:3" ht="12.75" x14ac:dyDescent="0.2">
      <c r="A1348" s="68" t="s">
        <v>3058</v>
      </c>
      <c r="B1348" s="64" t="s">
        <v>3059</v>
      </c>
      <c r="C1348" s="72">
        <v>2000063469</v>
      </c>
    </row>
    <row r="1349" spans="1:3" ht="12.75" x14ac:dyDescent="0.2">
      <c r="A1349" s="66" t="s">
        <v>3060</v>
      </c>
      <c r="B1349" s="64" t="s">
        <v>3061</v>
      </c>
      <c r="C1349" s="72">
        <v>2000061588</v>
      </c>
    </row>
    <row r="1350" spans="1:3" ht="12.75" x14ac:dyDescent="0.2">
      <c r="A1350" s="68" t="s">
        <v>3062</v>
      </c>
      <c r="B1350" s="64" t="s">
        <v>3063</v>
      </c>
      <c r="C1350" s="72">
        <v>2000080336</v>
      </c>
    </row>
    <row r="1351" spans="1:3" ht="12.75" x14ac:dyDescent="0.2">
      <c r="A1351" s="66" t="s">
        <v>3064</v>
      </c>
      <c r="B1351" s="64" t="s">
        <v>3065</v>
      </c>
      <c r="C1351" s="75">
        <v>2000075515</v>
      </c>
    </row>
    <row r="1352" spans="1:3" ht="12.75" x14ac:dyDescent="0.2">
      <c r="A1352" s="66" t="s">
        <v>3066</v>
      </c>
      <c r="B1352" s="64" t="s">
        <v>3067</v>
      </c>
      <c r="C1352" s="76">
        <v>2000068509</v>
      </c>
    </row>
    <row r="1353" spans="1:3" ht="12.75" x14ac:dyDescent="0.2">
      <c r="A1353" s="66" t="s">
        <v>3068</v>
      </c>
      <c r="B1353" s="64" t="s">
        <v>3069</v>
      </c>
      <c r="C1353" s="72">
        <v>2000060953</v>
      </c>
    </row>
    <row r="1354" spans="1:3" ht="12.75" x14ac:dyDescent="0.2">
      <c r="A1354" s="68" t="s">
        <v>3070</v>
      </c>
      <c r="B1354" s="64" t="s">
        <v>3071</v>
      </c>
      <c r="C1354" s="72">
        <v>2000069213</v>
      </c>
    </row>
    <row r="1355" spans="1:3" ht="12.75" x14ac:dyDescent="0.2">
      <c r="A1355" s="66" t="s">
        <v>3072</v>
      </c>
      <c r="B1355" s="64" t="s">
        <v>3073</v>
      </c>
      <c r="C1355" s="72">
        <v>2000053333</v>
      </c>
    </row>
    <row r="1356" spans="1:3" ht="12.75" x14ac:dyDescent="0.2">
      <c r="A1356" t="s">
        <v>3074</v>
      </c>
      <c r="B1356" t="s">
        <v>3075</v>
      </c>
      <c r="C1356" s="26">
        <v>2000063335</v>
      </c>
    </row>
    <row r="1357" spans="1:3" ht="12.75" x14ac:dyDescent="0.2">
      <c r="A1357" s="66" t="s">
        <v>3076</v>
      </c>
      <c r="B1357" s="64" t="s">
        <v>3077</v>
      </c>
      <c r="C1357" s="72">
        <v>2000076786</v>
      </c>
    </row>
    <row r="1358" spans="1:3" ht="12.75" x14ac:dyDescent="0.2">
      <c r="A1358" s="68" t="s">
        <v>3078</v>
      </c>
      <c r="B1358" s="64" t="s">
        <v>3079</v>
      </c>
      <c r="C1358" s="72">
        <v>2000067195</v>
      </c>
    </row>
    <row r="1359" spans="1:3" ht="12.75" x14ac:dyDescent="0.2">
      <c r="A1359" t="s">
        <v>3080</v>
      </c>
      <c r="B1359" t="s">
        <v>3081</v>
      </c>
      <c r="C1359" s="26">
        <v>2000050791</v>
      </c>
    </row>
    <row r="1360" spans="1:3" ht="12.75" x14ac:dyDescent="0.2">
      <c r="A1360" s="70" t="s">
        <v>3082</v>
      </c>
      <c r="B1360" s="70" t="s">
        <v>3083</v>
      </c>
      <c r="C1360" s="77">
        <v>2000061935</v>
      </c>
    </row>
    <row r="1361" spans="1:3" ht="12.75" x14ac:dyDescent="0.2">
      <c r="A1361" t="s">
        <v>3084</v>
      </c>
      <c r="B1361" t="s">
        <v>3085</v>
      </c>
      <c r="C1361" s="26">
        <v>2000059994</v>
      </c>
    </row>
    <row r="1362" spans="1:3" ht="12.75" x14ac:dyDescent="0.2">
      <c r="A1362" s="66" t="s">
        <v>3086</v>
      </c>
      <c r="B1362" s="64" t="s">
        <v>3087</v>
      </c>
      <c r="C1362" s="72">
        <v>2000070213</v>
      </c>
    </row>
    <row r="1363" spans="1:3" ht="12.75" x14ac:dyDescent="0.2">
      <c r="A1363" t="s">
        <v>3088</v>
      </c>
      <c r="B1363" t="s">
        <v>3089</v>
      </c>
      <c r="C1363" s="26">
        <v>2000071647</v>
      </c>
    </row>
    <row r="1364" spans="1:3" ht="12.75" x14ac:dyDescent="0.2">
      <c r="A1364" s="68" t="s">
        <v>3090</v>
      </c>
      <c r="B1364" s="64" t="s">
        <v>3091</v>
      </c>
      <c r="C1364" s="72">
        <v>2000064750</v>
      </c>
    </row>
    <row r="1365" spans="1:3" ht="12.75" x14ac:dyDescent="0.2">
      <c r="A1365" t="s">
        <v>3092</v>
      </c>
      <c r="B1365" t="s">
        <v>3093</v>
      </c>
      <c r="C1365" s="26">
        <v>2000062447</v>
      </c>
    </row>
    <row r="1366" spans="1:3" ht="12.75" x14ac:dyDescent="0.2">
      <c r="A1366" s="68" t="s">
        <v>3094</v>
      </c>
      <c r="B1366" s="64" t="s">
        <v>3095</v>
      </c>
      <c r="C1366" s="75">
        <v>2000062303</v>
      </c>
    </row>
    <row r="1367" spans="1:3" ht="12.75" x14ac:dyDescent="0.2">
      <c r="A1367" t="s">
        <v>3096</v>
      </c>
      <c r="B1367" t="s">
        <v>3097</v>
      </c>
      <c r="C1367" s="26">
        <v>2000062723</v>
      </c>
    </row>
    <row r="1368" spans="1:3" ht="12.75" x14ac:dyDescent="0.2">
      <c r="A1368" s="66" t="s">
        <v>4440</v>
      </c>
      <c r="B1368" s="64" t="s">
        <v>4441</v>
      </c>
      <c r="C1368" s="72">
        <v>2000088209</v>
      </c>
    </row>
    <row r="1369" spans="1:3" ht="12.75" x14ac:dyDescent="0.2">
      <c r="A1369" s="66" t="s">
        <v>3098</v>
      </c>
      <c r="B1369" s="64" t="s">
        <v>3099</v>
      </c>
      <c r="C1369" s="72">
        <v>2000010486</v>
      </c>
    </row>
    <row r="1370" spans="1:3" ht="12.75" x14ac:dyDescent="0.2">
      <c r="A1370" t="s">
        <v>3100</v>
      </c>
      <c r="B1370" t="s">
        <v>3101</v>
      </c>
      <c r="C1370" s="26">
        <v>2000080984</v>
      </c>
    </row>
    <row r="1371" spans="1:3" ht="12.75" x14ac:dyDescent="0.2">
      <c r="A1371" s="66" t="s">
        <v>3102</v>
      </c>
      <c r="B1371" s="64" t="s">
        <v>3103</v>
      </c>
      <c r="C1371" s="72">
        <v>2000072242</v>
      </c>
    </row>
    <row r="1372" spans="1:3" ht="12.75" x14ac:dyDescent="0.2">
      <c r="A1372" t="s">
        <v>3104</v>
      </c>
      <c r="B1372" t="s">
        <v>3105</v>
      </c>
      <c r="C1372" s="26">
        <v>2000009976</v>
      </c>
    </row>
    <row r="1373" spans="1:3" ht="12.75" x14ac:dyDescent="0.2">
      <c r="A1373" s="66" t="s">
        <v>3106</v>
      </c>
      <c r="B1373" s="64" t="s">
        <v>3107</v>
      </c>
      <c r="C1373" s="72">
        <v>2000064882</v>
      </c>
    </row>
    <row r="1374" spans="1:3" ht="12.75" x14ac:dyDescent="0.2">
      <c r="A1374" s="68" t="s">
        <v>4442</v>
      </c>
      <c r="B1374" s="64" t="s">
        <v>4443</v>
      </c>
      <c r="C1374" s="72">
        <v>2000088057</v>
      </c>
    </row>
    <row r="1375" spans="1:3" ht="12.75" x14ac:dyDescent="0.2">
      <c r="A1375" s="66" t="s">
        <v>3108</v>
      </c>
      <c r="B1375" s="64" t="s">
        <v>3109</v>
      </c>
      <c r="C1375" s="75">
        <v>2000077979</v>
      </c>
    </row>
    <row r="1376" spans="1:3" ht="12.75" x14ac:dyDescent="0.2">
      <c r="A1376" s="66" t="s">
        <v>3110</v>
      </c>
      <c r="B1376" s="64" t="s">
        <v>3111</v>
      </c>
      <c r="C1376" s="75">
        <v>2000067851</v>
      </c>
    </row>
    <row r="1377" spans="1:3" ht="12.75" x14ac:dyDescent="0.2">
      <c r="A1377" t="s">
        <v>3112</v>
      </c>
      <c r="B1377" t="s">
        <v>3113</v>
      </c>
      <c r="C1377" s="26">
        <v>2000074054</v>
      </c>
    </row>
    <row r="1378" spans="1:3" ht="12.75" x14ac:dyDescent="0.2">
      <c r="A1378" t="s">
        <v>3114</v>
      </c>
      <c r="B1378" t="s">
        <v>3115</v>
      </c>
      <c r="C1378" s="26">
        <v>2000060515</v>
      </c>
    </row>
    <row r="1379" spans="1:3" ht="12.75" x14ac:dyDescent="0.2">
      <c r="A1379" s="68" t="s">
        <v>3116</v>
      </c>
      <c r="B1379" s="64" t="s">
        <v>3117</v>
      </c>
      <c r="C1379" s="72">
        <v>2000074427</v>
      </c>
    </row>
    <row r="1380" spans="1:3" ht="12.75" x14ac:dyDescent="0.2">
      <c r="A1380" s="68" t="s">
        <v>3118</v>
      </c>
      <c r="B1380" s="64" t="s">
        <v>3119</v>
      </c>
      <c r="C1380" s="75">
        <v>2000079709</v>
      </c>
    </row>
    <row r="1381" spans="1:3" ht="12.75" x14ac:dyDescent="0.2">
      <c r="A1381" t="s">
        <v>3120</v>
      </c>
      <c r="B1381" t="s">
        <v>3121</v>
      </c>
      <c r="C1381" s="26">
        <v>2000066928</v>
      </c>
    </row>
    <row r="1382" spans="1:3" ht="12.75" x14ac:dyDescent="0.2">
      <c r="A1382" s="66" t="s">
        <v>3122</v>
      </c>
      <c r="B1382" s="64" t="s">
        <v>3123</v>
      </c>
      <c r="C1382" s="72">
        <v>2000063232</v>
      </c>
    </row>
    <row r="1383" spans="1:3" ht="12.75" x14ac:dyDescent="0.2">
      <c r="A1383" s="66" t="s">
        <v>3124</v>
      </c>
      <c r="B1383" s="64" t="s">
        <v>3125</v>
      </c>
      <c r="C1383" s="72">
        <v>2000062759</v>
      </c>
    </row>
    <row r="1384" spans="1:3" ht="12.75" x14ac:dyDescent="0.2">
      <c r="A1384" s="70" t="s">
        <v>3126</v>
      </c>
      <c r="B1384" s="70" t="s">
        <v>3127</v>
      </c>
      <c r="C1384" s="77">
        <v>2000060771</v>
      </c>
    </row>
    <row r="1385" spans="1:3" ht="12.75" x14ac:dyDescent="0.2">
      <c r="A1385" t="s">
        <v>3128</v>
      </c>
      <c r="B1385" t="s">
        <v>3129</v>
      </c>
      <c r="C1385" s="26">
        <v>2000066552</v>
      </c>
    </row>
    <row r="1386" spans="1:3" ht="12.75" x14ac:dyDescent="0.2">
      <c r="A1386" s="71" t="s">
        <v>3130</v>
      </c>
      <c r="B1386" s="64" t="s">
        <v>3131</v>
      </c>
      <c r="C1386" s="78">
        <v>2000079921</v>
      </c>
    </row>
    <row r="1387" spans="1:3" ht="12.75" x14ac:dyDescent="0.2">
      <c r="A1387" t="s">
        <v>3132</v>
      </c>
      <c r="B1387" t="s">
        <v>3133</v>
      </c>
      <c r="C1387" s="26">
        <v>2000063993</v>
      </c>
    </row>
    <row r="1388" spans="1:3" ht="12.75" x14ac:dyDescent="0.2">
      <c r="A1388" s="68" t="s">
        <v>3134</v>
      </c>
      <c r="B1388" s="64" t="s">
        <v>3135</v>
      </c>
      <c r="C1388" s="75">
        <v>2000062180</v>
      </c>
    </row>
    <row r="1389" spans="1:3" ht="12.75" x14ac:dyDescent="0.2">
      <c r="A1389" s="66" t="s">
        <v>3136</v>
      </c>
      <c r="B1389" s="64" t="s">
        <v>3137</v>
      </c>
      <c r="C1389" s="75">
        <v>2000060742</v>
      </c>
    </row>
    <row r="1390" spans="1:3" ht="12.75" x14ac:dyDescent="0.2">
      <c r="A1390" s="71" t="s">
        <v>3138</v>
      </c>
      <c r="B1390" s="64" t="s">
        <v>3139</v>
      </c>
      <c r="C1390" s="78">
        <v>2000060255</v>
      </c>
    </row>
    <row r="1391" spans="1:3" ht="12.75" x14ac:dyDescent="0.2">
      <c r="A1391" s="68" t="s">
        <v>3140</v>
      </c>
      <c r="B1391" s="64" t="s">
        <v>3141</v>
      </c>
      <c r="C1391" s="75">
        <v>2000063366</v>
      </c>
    </row>
    <row r="1392" spans="1:3" ht="12.75" x14ac:dyDescent="0.2">
      <c r="A1392" s="66" t="s">
        <v>3142</v>
      </c>
      <c r="B1392" s="64" t="s">
        <v>3143</v>
      </c>
      <c r="C1392" s="75">
        <v>2000072190</v>
      </c>
    </row>
    <row r="1393" spans="1:3" ht="12.75" x14ac:dyDescent="0.2">
      <c r="A1393" t="s">
        <v>3144</v>
      </c>
      <c r="B1393" t="s">
        <v>3145</v>
      </c>
      <c r="C1393" s="26">
        <v>2000057623</v>
      </c>
    </row>
    <row r="1394" spans="1:3" ht="12.75" x14ac:dyDescent="0.2">
      <c r="A1394" s="68" t="s">
        <v>4571</v>
      </c>
      <c r="B1394" s="89" t="s">
        <v>4582</v>
      </c>
      <c r="C1394" s="72">
        <v>2000095694</v>
      </c>
    </row>
    <row r="1395" spans="1:3" ht="12.75" x14ac:dyDescent="0.2">
      <c r="A1395" t="s">
        <v>3146</v>
      </c>
      <c r="B1395" t="s">
        <v>3147</v>
      </c>
      <c r="C1395" s="26">
        <v>2000080933</v>
      </c>
    </row>
    <row r="1396" spans="1:3" ht="12.75" x14ac:dyDescent="0.2">
      <c r="A1396" t="s">
        <v>3148</v>
      </c>
      <c r="B1396" t="s">
        <v>3149</v>
      </c>
      <c r="C1396" s="26">
        <v>2000076530</v>
      </c>
    </row>
    <row r="1397" spans="1:3" ht="12.75" x14ac:dyDescent="0.2">
      <c r="A1397" s="66" t="s">
        <v>3150</v>
      </c>
      <c r="B1397" s="64" t="s">
        <v>3151</v>
      </c>
      <c r="C1397" s="72">
        <v>2000078896</v>
      </c>
    </row>
    <row r="1398" spans="1:3" ht="12.75" x14ac:dyDescent="0.2">
      <c r="A1398" s="66" t="s">
        <v>4444</v>
      </c>
      <c r="B1398" s="64" t="s">
        <v>4445</v>
      </c>
      <c r="C1398" s="75">
        <v>2000088208</v>
      </c>
    </row>
    <row r="1399" spans="1:3" ht="12.75" x14ac:dyDescent="0.2">
      <c r="A1399" s="68" t="s">
        <v>3152</v>
      </c>
      <c r="B1399" s="64" t="s">
        <v>3153</v>
      </c>
      <c r="C1399" s="72">
        <v>2000069455</v>
      </c>
    </row>
    <row r="1400" spans="1:3" ht="12.75" x14ac:dyDescent="0.2">
      <c r="A1400" t="s">
        <v>3154</v>
      </c>
      <c r="B1400" t="s">
        <v>3155</v>
      </c>
      <c r="C1400" s="26">
        <v>2000060788</v>
      </c>
    </row>
    <row r="1401" spans="1:3" ht="12.75" x14ac:dyDescent="0.2">
      <c r="A1401" s="66" t="s">
        <v>3156</v>
      </c>
      <c r="B1401" s="64" t="s">
        <v>3157</v>
      </c>
      <c r="C1401" s="72">
        <v>2000070887</v>
      </c>
    </row>
    <row r="1402" spans="1:3" ht="12.75" x14ac:dyDescent="0.2">
      <c r="A1402" s="66" t="s">
        <v>3158</v>
      </c>
      <c r="B1402" s="64" t="s">
        <v>3159</v>
      </c>
      <c r="C1402" s="72">
        <v>2000062164</v>
      </c>
    </row>
    <row r="1403" spans="1:3" ht="12.75" x14ac:dyDescent="0.2">
      <c r="A1403" s="66" t="s">
        <v>3160</v>
      </c>
      <c r="B1403" s="64" t="s">
        <v>3161</v>
      </c>
      <c r="C1403" s="86">
        <v>2000073879</v>
      </c>
    </row>
    <row r="1404" spans="1:3" ht="12.75" x14ac:dyDescent="0.2">
      <c r="A1404" t="s">
        <v>3162</v>
      </c>
      <c r="B1404" t="s">
        <v>3163</v>
      </c>
      <c r="C1404" s="26">
        <v>2000068604</v>
      </c>
    </row>
    <row r="1405" spans="1:3" ht="12.75" x14ac:dyDescent="0.2">
      <c r="A1405" s="66" t="s">
        <v>3164</v>
      </c>
      <c r="B1405" s="64" t="s">
        <v>3165</v>
      </c>
      <c r="C1405" s="75">
        <v>2000081223</v>
      </c>
    </row>
    <row r="1406" spans="1:3" ht="12.75" x14ac:dyDescent="0.2">
      <c r="A1406" s="66" t="s">
        <v>3166</v>
      </c>
      <c r="B1406" s="64" t="s">
        <v>3167</v>
      </c>
      <c r="C1406" s="72">
        <v>2000073365</v>
      </c>
    </row>
    <row r="1407" spans="1:3" ht="12.75" x14ac:dyDescent="0.2">
      <c r="A1407" t="s">
        <v>3168</v>
      </c>
      <c r="B1407" t="s">
        <v>3169</v>
      </c>
      <c r="C1407" s="26">
        <v>2000062720</v>
      </c>
    </row>
    <row r="1408" spans="1:3" ht="12.75" x14ac:dyDescent="0.2">
      <c r="A1408" s="66" t="s">
        <v>3170</v>
      </c>
      <c r="B1408" s="64" t="s">
        <v>3171</v>
      </c>
      <c r="C1408" s="72">
        <v>2000077960</v>
      </c>
    </row>
    <row r="1409" spans="1:3" ht="12.75" x14ac:dyDescent="0.2">
      <c r="A1409" s="66" t="s">
        <v>3172</v>
      </c>
      <c r="B1409" s="64" t="s">
        <v>3173</v>
      </c>
      <c r="C1409" s="75">
        <v>2000065937</v>
      </c>
    </row>
    <row r="1410" spans="1:3" ht="12.75" x14ac:dyDescent="0.2">
      <c r="A1410" s="66" t="s">
        <v>3174</v>
      </c>
      <c r="B1410" s="64" t="s">
        <v>3175</v>
      </c>
      <c r="C1410" s="72">
        <v>2000063724</v>
      </c>
    </row>
    <row r="1411" spans="1:3" ht="12.75" x14ac:dyDescent="0.2">
      <c r="A1411" s="66" t="s">
        <v>4446</v>
      </c>
      <c r="B1411" s="64" t="s">
        <v>4447</v>
      </c>
      <c r="C1411" s="72">
        <v>2000089334</v>
      </c>
    </row>
    <row r="1412" spans="1:3" ht="12.75" x14ac:dyDescent="0.2">
      <c r="A1412" s="66" t="s">
        <v>3176</v>
      </c>
      <c r="B1412" s="64" t="s">
        <v>3177</v>
      </c>
      <c r="C1412" s="72">
        <v>2000063255</v>
      </c>
    </row>
    <row r="1413" spans="1:3" ht="12.75" x14ac:dyDescent="0.2">
      <c r="A1413" t="s">
        <v>3178</v>
      </c>
      <c r="B1413" t="s">
        <v>3179</v>
      </c>
      <c r="C1413" s="26">
        <v>2000071411</v>
      </c>
    </row>
    <row r="1414" spans="1:3" ht="12.75" x14ac:dyDescent="0.2">
      <c r="A1414" s="66" t="s">
        <v>3180</v>
      </c>
      <c r="B1414" s="64" t="s">
        <v>3181</v>
      </c>
      <c r="C1414" s="72">
        <v>2000074336</v>
      </c>
    </row>
    <row r="1415" spans="1:3" ht="12.75" x14ac:dyDescent="0.2">
      <c r="A1415" s="66" t="s">
        <v>3182</v>
      </c>
      <c r="B1415" s="64" t="s">
        <v>3183</v>
      </c>
      <c r="C1415" s="72">
        <v>2000070958</v>
      </c>
    </row>
    <row r="1416" spans="1:3" ht="12.75" x14ac:dyDescent="0.2">
      <c r="A1416" s="66" t="s">
        <v>4448</v>
      </c>
      <c r="B1416" s="64" t="s">
        <v>4449</v>
      </c>
      <c r="C1416" s="72">
        <v>2000087442</v>
      </c>
    </row>
    <row r="1417" spans="1:3" ht="12.75" x14ac:dyDescent="0.2">
      <c r="A1417" s="70" t="s">
        <v>3184</v>
      </c>
      <c r="B1417" s="70" t="s">
        <v>3185</v>
      </c>
      <c r="C1417" s="77">
        <v>2000074997</v>
      </c>
    </row>
    <row r="1418" spans="1:3" ht="12.75" x14ac:dyDescent="0.2">
      <c r="A1418" s="66" t="s">
        <v>3186</v>
      </c>
      <c r="B1418" s="64" t="s">
        <v>3187</v>
      </c>
      <c r="C1418" s="72">
        <v>2000073953</v>
      </c>
    </row>
    <row r="1419" spans="1:3" ht="12.75" x14ac:dyDescent="0.2">
      <c r="A1419" s="66" t="s">
        <v>3188</v>
      </c>
      <c r="B1419" s="64" t="s">
        <v>3189</v>
      </c>
      <c r="C1419" s="72">
        <v>2000065090</v>
      </c>
    </row>
    <row r="1420" spans="1:3" ht="12.75" x14ac:dyDescent="0.2">
      <c r="A1420" s="66" t="s">
        <v>3190</v>
      </c>
      <c r="B1420" s="64" t="s">
        <v>3191</v>
      </c>
      <c r="C1420" s="75">
        <v>2000063039</v>
      </c>
    </row>
    <row r="1421" spans="1:3" ht="12.75" x14ac:dyDescent="0.2">
      <c r="A1421" t="s">
        <v>3192</v>
      </c>
      <c r="B1421" t="s">
        <v>3193</v>
      </c>
      <c r="C1421" s="26">
        <v>2000081458</v>
      </c>
    </row>
    <row r="1422" spans="1:3" ht="12.75" x14ac:dyDescent="0.2">
      <c r="A1422" s="66" t="s">
        <v>3194</v>
      </c>
      <c r="B1422" s="64" t="s">
        <v>3195</v>
      </c>
      <c r="C1422" s="75">
        <v>2000052519</v>
      </c>
    </row>
    <row r="1423" spans="1:3" ht="12.75" x14ac:dyDescent="0.2">
      <c r="A1423" s="68" t="s">
        <v>3196</v>
      </c>
      <c r="B1423" s="64" t="s">
        <v>3197</v>
      </c>
      <c r="C1423" s="72">
        <v>2000066562</v>
      </c>
    </row>
    <row r="1424" spans="1:3" ht="12.75" x14ac:dyDescent="0.2">
      <c r="A1424" s="68" t="s">
        <v>4450</v>
      </c>
      <c r="B1424" s="64" t="s">
        <v>4451</v>
      </c>
      <c r="C1424" s="75">
        <v>2000091514</v>
      </c>
    </row>
    <row r="1425" spans="1:3" ht="12.75" x14ac:dyDescent="0.2">
      <c r="A1425" s="70" t="s">
        <v>3198</v>
      </c>
      <c r="B1425" s="70" t="s">
        <v>3199</v>
      </c>
      <c r="C1425" s="77">
        <v>2000065333</v>
      </c>
    </row>
    <row r="1426" spans="1:3" ht="12.75" x14ac:dyDescent="0.2">
      <c r="A1426" s="68" t="s">
        <v>3200</v>
      </c>
      <c r="B1426" s="64" t="s">
        <v>3201</v>
      </c>
      <c r="C1426" s="72">
        <v>2000062062</v>
      </c>
    </row>
    <row r="1427" spans="1:3" ht="12.75" x14ac:dyDescent="0.2">
      <c r="A1427" t="s">
        <v>3202</v>
      </c>
      <c r="B1427" t="s">
        <v>3203</v>
      </c>
      <c r="C1427" s="26">
        <v>2000077996</v>
      </c>
    </row>
    <row r="1428" spans="1:3" ht="12.75" x14ac:dyDescent="0.2">
      <c r="A1428" s="66" t="s">
        <v>4452</v>
      </c>
      <c r="B1428" s="64" t="s">
        <v>3204</v>
      </c>
      <c r="C1428" s="72">
        <v>2000075741</v>
      </c>
    </row>
    <row r="1429" spans="1:3" ht="12.75" x14ac:dyDescent="0.2">
      <c r="A1429" s="66" t="s">
        <v>4453</v>
      </c>
      <c r="B1429" s="64" t="s">
        <v>4454</v>
      </c>
      <c r="C1429" s="72">
        <v>2000091684</v>
      </c>
    </row>
    <row r="1430" spans="1:3" ht="12.75" x14ac:dyDescent="0.2">
      <c r="A1430" s="66" t="s">
        <v>3205</v>
      </c>
      <c r="B1430" s="64" t="s">
        <v>3206</v>
      </c>
      <c r="C1430" s="72">
        <v>2000073200</v>
      </c>
    </row>
    <row r="1431" spans="1:3" ht="12.75" x14ac:dyDescent="0.2">
      <c r="A1431" s="68" t="s">
        <v>4455</v>
      </c>
      <c r="B1431" s="64" t="s">
        <v>4456</v>
      </c>
      <c r="C1431" s="72">
        <v>2000091417</v>
      </c>
    </row>
    <row r="1432" spans="1:3" ht="12.75" x14ac:dyDescent="0.2">
      <c r="A1432" s="66" t="s">
        <v>3207</v>
      </c>
      <c r="B1432" s="64" t="s">
        <v>3208</v>
      </c>
      <c r="C1432" s="72">
        <v>2000070110</v>
      </c>
    </row>
    <row r="1433" spans="1:3" ht="12.75" x14ac:dyDescent="0.2">
      <c r="A1433" s="66" t="s">
        <v>3209</v>
      </c>
      <c r="B1433" s="64" t="s">
        <v>3210</v>
      </c>
      <c r="C1433" s="75">
        <v>2000068337</v>
      </c>
    </row>
    <row r="1434" spans="1:3" ht="12.75" x14ac:dyDescent="0.2">
      <c r="A1434" s="68" t="s">
        <v>3211</v>
      </c>
      <c r="B1434" s="64" t="s">
        <v>3212</v>
      </c>
      <c r="C1434" s="72">
        <v>2000061185</v>
      </c>
    </row>
    <row r="1435" spans="1:3" ht="12.75" x14ac:dyDescent="0.2">
      <c r="A1435" s="70" t="s">
        <v>3213</v>
      </c>
      <c r="B1435" s="70" t="s">
        <v>3214</v>
      </c>
      <c r="C1435" s="77">
        <v>2000078508</v>
      </c>
    </row>
    <row r="1436" spans="1:3" ht="12.75" x14ac:dyDescent="0.2">
      <c r="A1436" s="66" t="s">
        <v>3215</v>
      </c>
      <c r="B1436" s="64" t="s">
        <v>3216</v>
      </c>
      <c r="C1436" s="72">
        <v>2000076525</v>
      </c>
    </row>
    <row r="1437" spans="1:3" ht="12.75" x14ac:dyDescent="0.2">
      <c r="A1437" t="s">
        <v>3217</v>
      </c>
      <c r="B1437" t="s">
        <v>3218</v>
      </c>
      <c r="C1437" s="26">
        <v>2000070762</v>
      </c>
    </row>
    <row r="1438" spans="1:3" ht="12.75" x14ac:dyDescent="0.2">
      <c r="A1438" t="s">
        <v>3219</v>
      </c>
      <c r="B1438" t="s">
        <v>3220</v>
      </c>
      <c r="C1438" s="26">
        <v>2000080694</v>
      </c>
    </row>
    <row r="1439" spans="1:3" ht="12.75" x14ac:dyDescent="0.2">
      <c r="A1439" t="s">
        <v>3221</v>
      </c>
      <c r="B1439" t="s">
        <v>3222</v>
      </c>
      <c r="C1439" s="26">
        <v>2000080452</v>
      </c>
    </row>
    <row r="1440" spans="1:3" ht="12.75" x14ac:dyDescent="0.2">
      <c r="A1440" s="66" t="s">
        <v>3223</v>
      </c>
      <c r="B1440" s="64" t="s">
        <v>3224</v>
      </c>
      <c r="C1440" s="72">
        <v>2000070422</v>
      </c>
    </row>
    <row r="1441" spans="1:3" ht="12.75" x14ac:dyDescent="0.2">
      <c r="A1441" s="68" t="s">
        <v>3225</v>
      </c>
      <c r="B1441" s="64" t="s">
        <v>3226</v>
      </c>
      <c r="C1441" s="72">
        <v>2000067201</v>
      </c>
    </row>
    <row r="1442" spans="1:3" ht="12.75" x14ac:dyDescent="0.2">
      <c r="A1442" s="66" t="s">
        <v>3227</v>
      </c>
      <c r="B1442" s="64" t="s">
        <v>3228</v>
      </c>
      <c r="C1442" s="72">
        <v>2000079210</v>
      </c>
    </row>
    <row r="1443" spans="1:3" ht="12.75" x14ac:dyDescent="0.2">
      <c r="A1443" s="66" t="s">
        <v>3229</v>
      </c>
      <c r="B1443" s="64" t="s">
        <v>3230</v>
      </c>
      <c r="C1443" s="72">
        <v>2000010532</v>
      </c>
    </row>
    <row r="1444" spans="1:3" ht="12.75" x14ac:dyDescent="0.2">
      <c r="A1444" s="66" t="s">
        <v>3231</v>
      </c>
      <c r="B1444" s="64" t="s">
        <v>3232</v>
      </c>
      <c r="C1444" s="72">
        <v>2000061480</v>
      </c>
    </row>
    <row r="1445" spans="1:3" ht="12.75" x14ac:dyDescent="0.2">
      <c r="A1445" s="66" t="s">
        <v>3233</v>
      </c>
      <c r="B1445" s="64" t="s">
        <v>3234</v>
      </c>
      <c r="C1445" s="72">
        <v>2000067587</v>
      </c>
    </row>
    <row r="1446" spans="1:3" ht="12.75" x14ac:dyDescent="0.2">
      <c r="A1446" s="71" t="s">
        <v>4457</v>
      </c>
      <c r="B1446" s="64" t="s">
        <v>4458</v>
      </c>
      <c r="C1446" s="78">
        <v>2000089632</v>
      </c>
    </row>
    <row r="1447" spans="1:3" ht="12.75" x14ac:dyDescent="0.2">
      <c r="A1447" s="66" t="s">
        <v>3235</v>
      </c>
      <c r="B1447" s="64" t="s">
        <v>3236</v>
      </c>
      <c r="C1447" s="72">
        <v>2000054950</v>
      </c>
    </row>
    <row r="1448" spans="1:3" ht="12.75" x14ac:dyDescent="0.2">
      <c r="A1448" s="66" t="s">
        <v>3237</v>
      </c>
      <c r="B1448" s="64" t="s">
        <v>3238</v>
      </c>
      <c r="C1448" s="72">
        <v>2000061382</v>
      </c>
    </row>
    <row r="1449" spans="1:3" ht="12.75" x14ac:dyDescent="0.2">
      <c r="A1449" s="66" t="s">
        <v>4459</v>
      </c>
      <c r="B1449" s="64" t="s">
        <v>3239</v>
      </c>
      <c r="C1449" s="72">
        <v>2000010364</v>
      </c>
    </row>
    <row r="1450" spans="1:3" ht="12.75" x14ac:dyDescent="0.2">
      <c r="A1450" s="66" t="s">
        <v>3240</v>
      </c>
      <c r="B1450" s="64" t="s">
        <v>3241</v>
      </c>
      <c r="C1450" s="75">
        <v>2000065331</v>
      </c>
    </row>
    <row r="1451" spans="1:3" ht="12.75" x14ac:dyDescent="0.2">
      <c r="A1451" s="66" t="s">
        <v>3242</v>
      </c>
      <c r="B1451" s="64" t="s">
        <v>3243</v>
      </c>
      <c r="C1451" s="72">
        <v>2000074178</v>
      </c>
    </row>
    <row r="1452" spans="1:3" ht="12.75" x14ac:dyDescent="0.2">
      <c r="A1452" t="s">
        <v>3244</v>
      </c>
      <c r="B1452" t="s">
        <v>3245</v>
      </c>
      <c r="C1452" s="26">
        <v>2000072334</v>
      </c>
    </row>
    <row r="1453" spans="1:3" ht="12.75" x14ac:dyDescent="0.2">
      <c r="A1453" s="70" t="s">
        <v>3246</v>
      </c>
      <c r="B1453" s="70" t="s">
        <v>3247</v>
      </c>
      <c r="C1453" s="77">
        <v>2000068098</v>
      </c>
    </row>
    <row r="1454" spans="1:3" ht="12.75" x14ac:dyDescent="0.2">
      <c r="A1454" s="66" t="s">
        <v>3248</v>
      </c>
      <c r="B1454" s="64" t="s">
        <v>3249</v>
      </c>
      <c r="C1454" s="75">
        <v>2000061669</v>
      </c>
    </row>
    <row r="1455" spans="1:3" ht="12.75" x14ac:dyDescent="0.2">
      <c r="A1455" t="s">
        <v>3250</v>
      </c>
      <c r="B1455" t="s">
        <v>3251</v>
      </c>
      <c r="C1455" s="26">
        <v>2000076626</v>
      </c>
    </row>
    <row r="1456" spans="1:3" ht="12.75" x14ac:dyDescent="0.2">
      <c r="A1456" t="s">
        <v>3252</v>
      </c>
      <c r="B1456" t="s">
        <v>3253</v>
      </c>
      <c r="C1456" s="26">
        <v>2000077001</v>
      </c>
    </row>
    <row r="1457" spans="1:3" ht="12.75" x14ac:dyDescent="0.2">
      <c r="A1457" t="s">
        <v>3254</v>
      </c>
      <c r="B1457" t="s">
        <v>3255</v>
      </c>
      <c r="C1457" s="26">
        <v>2000066726</v>
      </c>
    </row>
    <row r="1458" spans="1:3" ht="12.75" x14ac:dyDescent="0.2">
      <c r="A1458" s="66" t="s">
        <v>3256</v>
      </c>
      <c r="B1458" s="64" t="s">
        <v>3257</v>
      </c>
      <c r="C1458" s="72">
        <v>2000070459</v>
      </c>
    </row>
    <row r="1459" spans="1:3" ht="12.75" x14ac:dyDescent="0.2">
      <c r="A1459" s="66" t="s">
        <v>3258</v>
      </c>
      <c r="B1459" s="64" t="s">
        <v>3259</v>
      </c>
      <c r="C1459" s="72">
        <v>2000061988</v>
      </c>
    </row>
    <row r="1460" spans="1:3" ht="12.75" x14ac:dyDescent="0.2">
      <c r="A1460" s="68" t="s">
        <v>3260</v>
      </c>
      <c r="B1460" s="64" t="s">
        <v>3261</v>
      </c>
      <c r="C1460" s="72">
        <v>2000074042</v>
      </c>
    </row>
    <row r="1461" spans="1:3" ht="12.75" x14ac:dyDescent="0.2">
      <c r="A1461" s="66" t="s">
        <v>3262</v>
      </c>
      <c r="B1461" s="64" t="s">
        <v>3263</v>
      </c>
      <c r="C1461" s="75">
        <v>2000068321</v>
      </c>
    </row>
    <row r="1462" spans="1:3" ht="12.75" x14ac:dyDescent="0.2">
      <c r="A1462" s="66" t="s">
        <v>3264</v>
      </c>
      <c r="B1462" s="64" t="s">
        <v>3265</v>
      </c>
      <c r="C1462" s="72">
        <v>2000060965</v>
      </c>
    </row>
    <row r="1463" spans="1:3" ht="12.75" x14ac:dyDescent="0.2">
      <c r="A1463" t="s">
        <v>3266</v>
      </c>
      <c r="B1463" t="s">
        <v>3267</v>
      </c>
      <c r="C1463" s="26">
        <v>2000062653</v>
      </c>
    </row>
    <row r="1464" spans="1:3" ht="12.75" x14ac:dyDescent="0.2">
      <c r="A1464" s="66" t="s">
        <v>3268</v>
      </c>
      <c r="B1464" s="64" t="s">
        <v>3269</v>
      </c>
      <c r="C1464" s="72">
        <v>2000075513</v>
      </c>
    </row>
    <row r="1465" spans="1:3" ht="12.75" x14ac:dyDescent="0.2">
      <c r="A1465" s="66" t="s">
        <v>3270</v>
      </c>
      <c r="B1465" s="64" t="s">
        <v>3271</v>
      </c>
      <c r="C1465" s="72">
        <v>2000066745</v>
      </c>
    </row>
    <row r="1466" spans="1:3" ht="12.75" x14ac:dyDescent="0.2">
      <c r="A1466" s="66" t="s">
        <v>3272</v>
      </c>
      <c r="B1466" s="64" t="s">
        <v>3273</v>
      </c>
      <c r="C1466" s="72">
        <v>2000077766</v>
      </c>
    </row>
    <row r="1467" spans="1:3" ht="12.75" x14ac:dyDescent="0.2">
      <c r="A1467" s="66" t="s">
        <v>4460</v>
      </c>
      <c r="B1467" s="64" t="s">
        <v>4461</v>
      </c>
      <c r="C1467" s="75">
        <v>2000093260</v>
      </c>
    </row>
    <row r="1468" spans="1:3" ht="12.75" x14ac:dyDescent="0.2">
      <c r="A1468" s="66" t="s">
        <v>4462</v>
      </c>
      <c r="B1468" s="64" t="s">
        <v>4463</v>
      </c>
      <c r="C1468" s="72">
        <v>2000092222</v>
      </c>
    </row>
    <row r="1469" spans="1:3" ht="12.75" x14ac:dyDescent="0.2">
      <c r="A1469" s="66" t="s">
        <v>4464</v>
      </c>
      <c r="B1469" s="64" t="s">
        <v>4465</v>
      </c>
      <c r="C1469" s="75">
        <v>2000078301</v>
      </c>
    </row>
    <row r="1470" spans="1:3" ht="12.75" x14ac:dyDescent="0.2">
      <c r="A1470" s="68" t="s">
        <v>3274</v>
      </c>
      <c r="B1470" s="64" t="s">
        <v>3275</v>
      </c>
      <c r="C1470" s="72">
        <v>2000080413</v>
      </c>
    </row>
    <row r="1471" spans="1:3" ht="12.75" x14ac:dyDescent="0.2">
      <c r="A1471" s="66" t="s">
        <v>4576</v>
      </c>
      <c r="B1471" s="89" t="s">
        <v>4587</v>
      </c>
      <c r="C1471" s="72">
        <v>2000096229</v>
      </c>
    </row>
    <row r="1472" spans="1:3" ht="12.75" x14ac:dyDescent="0.2">
      <c r="A1472" t="s">
        <v>3276</v>
      </c>
      <c r="B1472" t="s">
        <v>3277</v>
      </c>
      <c r="C1472" s="26">
        <v>2000068066</v>
      </c>
    </row>
    <row r="1473" spans="1:3" ht="12.75" x14ac:dyDescent="0.2">
      <c r="A1473" s="68" t="s">
        <v>3278</v>
      </c>
      <c r="B1473" s="64" t="s">
        <v>3279</v>
      </c>
      <c r="C1473" s="72">
        <v>2000058284</v>
      </c>
    </row>
    <row r="1474" spans="1:3" ht="12.75" x14ac:dyDescent="0.2">
      <c r="A1474" t="s">
        <v>3280</v>
      </c>
      <c r="B1474" t="s">
        <v>3281</v>
      </c>
      <c r="C1474" s="26">
        <v>2000069758</v>
      </c>
    </row>
    <row r="1475" spans="1:3" ht="12.75" x14ac:dyDescent="0.2">
      <c r="A1475" t="s">
        <v>3282</v>
      </c>
      <c r="B1475" t="s">
        <v>3283</v>
      </c>
      <c r="C1475" s="26">
        <v>2000081174</v>
      </c>
    </row>
    <row r="1476" spans="1:3" ht="12.75" x14ac:dyDescent="0.2">
      <c r="A1476" s="66" t="s">
        <v>4466</v>
      </c>
      <c r="B1476" s="64" t="s">
        <v>4467</v>
      </c>
      <c r="C1476" s="72">
        <v>2000087970</v>
      </c>
    </row>
    <row r="1477" spans="1:3" ht="12.75" x14ac:dyDescent="0.2">
      <c r="A1477" s="66" t="s">
        <v>3284</v>
      </c>
      <c r="B1477" s="64" t="s">
        <v>3285</v>
      </c>
      <c r="C1477" s="72">
        <v>2000078320</v>
      </c>
    </row>
    <row r="1478" spans="1:3" ht="12.75" x14ac:dyDescent="0.2">
      <c r="A1478" s="66" t="s">
        <v>3286</v>
      </c>
      <c r="B1478" s="64" t="s">
        <v>3287</v>
      </c>
      <c r="C1478" s="72">
        <v>2000071035</v>
      </c>
    </row>
    <row r="1479" spans="1:3" ht="12.75" x14ac:dyDescent="0.2">
      <c r="A1479" s="66" t="s">
        <v>3288</v>
      </c>
      <c r="B1479" s="64" t="s">
        <v>3289</v>
      </c>
      <c r="C1479" s="72">
        <v>2000079672</v>
      </c>
    </row>
    <row r="1480" spans="1:3" ht="12.75" x14ac:dyDescent="0.2">
      <c r="A1480" s="68" t="s">
        <v>3290</v>
      </c>
      <c r="B1480" s="64" t="s">
        <v>3291</v>
      </c>
      <c r="C1480" s="72">
        <v>2000068525</v>
      </c>
    </row>
    <row r="1481" spans="1:3" ht="12.75" x14ac:dyDescent="0.2">
      <c r="A1481" s="66" t="s">
        <v>3292</v>
      </c>
      <c r="B1481" s="64" t="s">
        <v>3293</v>
      </c>
      <c r="C1481" s="72">
        <v>2000056562</v>
      </c>
    </row>
    <row r="1482" spans="1:3" ht="12.75" x14ac:dyDescent="0.2">
      <c r="A1482" s="70" t="s">
        <v>3294</v>
      </c>
      <c r="B1482" s="70" t="s">
        <v>3295</v>
      </c>
      <c r="C1482" s="77">
        <v>2000079520</v>
      </c>
    </row>
    <row r="1483" spans="1:3" ht="12.75" x14ac:dyDescent="0.2">
      <c r="A1483" s="66" t="s">
        <v>3296</v>
      </c>
      <c r="B1483" s="64" t="s">
        <v>3297</v>
      </c>
      <c r="C1483" s="72">
        <v>2000081049</v>
      </c>
    </row>
    <row r="1484" spans="1:3" ht="12.75" x14ac:dyDescent="0.2">
      <c r="A1484" s="68" t="s">
        <v>3298</v>
      </c>
      <c r="B1484" s="64" t="s">
        <v>3299</v>
      </c>
      <c r="C1484" s="72">
        <v>2000074936</v>
      </c>
    </row>
    <row r="1485" spans="1:3" ht="12.75" x14ac:dyDescent="0.2">
      <c r="A1485" s="68" t="s">
        <v>3300</v>
      </c>
      <c r="B1485" s="64" t="s">
        <v>3301</v>
      </c>
      <c r="C1485" s="75">
        <v>2000069657</v>
      </c>
    </row>
    <row r="1486" spans="1:3" ht="12.75" x14ac:dyDescent="0.2">
      <c r="A1486" s="66" t="s">
        <v>3302</v>
      </c>
      <c r="B1486" s="64" t="s">
        <v>3303</v>
      </c>
      <c r="C1486" s="72">
        <v>2000072590</v>
      </c>
    </row>
    <row r="1487" spans="1:3" ht="12.75" x14ac:dyDescent="0.2">
      <c r="A1487" s="66" t="s">
        <v>3304</v>
      </c>
      <c r="B1487" s="64" t="s">
        <v>3305</v>
      </c>
      <c r="C1487" s="72">
        <v>2000062023</v>
      </c>
    </row>
    <row r="1488" spans="1:3" ht="12.75" x14ac:dyDescent="0.2">
      <c r="A1488" s="66" t="s">
        <v>3306</v>
      </c>
      <c r="B1488" s="64" t="s">
        <v>3307</v>
      </c>
      <c r="C1488" s="72">
        <v>2000081591</v>
      </c>
    </row>
    <row r="1489" spans="1:3" ht="12.75" x14ac:dyDescent="0.2">
      <c r="A1489" t="s">
        <v>3308</v>
      </c>
      <c r="B1489" t="s">
        <v>3309</v>
      </c>
      <c r="C1489" s="26">
        <v>2000079397</v>
      </c>
    </row>
    <row r="1490" spans="1:3" ht="12.75" x14ac:dyDescent="0.2">
      <c r="A1490" s="66" t="s">
        <v>3310</v>
      </c>
      <c r="B1490" s="64" t="s">
        <v>3311</v>
      </c>
      <c r="C1490" s="72">
        <v>2000066691</v>
      </c>
    </row>
    <row r="1491" spans="1:3" ht="12.75" x14ac:dyDescent="0.2">
      <c r="A1491" s="66" t="s">
        <v>3312</v>
      </c>
      <c r="B1491" s="64" t="s">
        <v>3313</v>
      </c>
      <c r="C1491" s="72">
        <v>2000075300</v>
      </c>
    </row>
    <row r="1492" spans="1:3" ht="12.75" x14ac:dyDescent="0.2">
      <c r="A1492" t="s">
        <v>3314</v>
      </c>
      <c r="B1492" t="s">
        <v>3315</v>
      </c>
      <c r="C1492" s="26">
        <v>2000080732</v>
      </c>
    </row>
    <row r="1493" spans="1:3" ht="12.75" x14ac:dyDescent="0.2">
      <c r="A1493" s="70" t="s">
        <v>3316</v>
      </c>
      <c r="B1493" s="70" t="s">
        <v>3317</v>
      </c>
      <c r="C1493" s="77">
        <v>2000070200</v>
      </c>
    </row>
    <row r="1494" spans="1:3" ht="12.75" x14ac:dyDescent="0.2">
      <c r="A1494" s="71" t="s">
        <v>3318</v>
      </c>
      <c r="B1494" s="64" t="s">
        <v>3319</v>
      </c>
      <c r="C1494" s="78">
        <v>2000080758</v>
      </c>
    </row>
    <row r="1495" spans="1:3" ht="12.75" x14ac:dyDescent="0.2">
      <c r="A1495" t="s">
        <v>3320</v>
      </c>
      <c r="B1495" t="s">
        <v>3321</v>
      </c>
      <c r="C1495" s="26">
        <v>2000001756</v>
      </c>
    </row>
    <row r="1496" spans="1:3" ht="12.75" x14ac:dyDescent="0.2">
      <c r="A1496" s="66" t="s">
        <v>3322</v>
      </c>
      <c r="B1496" s="64" t="s">
        <v>3323</v>
      </c>
      <c r="C1496" s="72">
        <v>2000079113</v>
      </c>
    </row>
    <row r="1497" spans="1:3" ht="12.75" x14ac:dyDescent="0.2">
      <c r="A1497" s="68" t="s">
        <v>3324</v>
      </c>
      <c r="B1497" s="64" t="s">
        <v>3325</v>
      </c>
      <c r="C1497" s="72">
        <v>2000063089</v>
      </c>
    </row>
    <row r="1498" spans="1:3" ht="12.75" x14ac:dyDescent="0.2">
      <c r="A1498" t="s">
        <v>3326</v>
      </c>
      <c r="B1498" t="s">
        <v>3327</v>
      </c>
      <c r="C1498" s="26">
        <v>2000056928</v>
      </c>
    </row>
    <row r="1499" spans="1:3" ht="12.75" x14ac:dyDescent="0.2">
      <c r="A1499" s="66" t="s">
        <v>3328</v>
      </c>
      <c r="B1499" s="64" t="s">
        <v>3329</v>
      </c>
      <c r="C1499" s="72">
        <v>2000060234</v>
      </c>
    </row>
    <row r="1500" spans="1:3" ht="12.75" x14ac:dyDescent="0.2">
      <c r="A1500" s="66" t="s">
        <v>3330</v>
      </c>
      <c r="B1500" s="64" t="s">
        <v>3331</v>
      </c>
      <c r="C1500" s="72">
        <v>2000077614</v>
      </c>
    </row>
    <row r="1501" spans="1:3" ht="12.75" x14ac:dyDescent="0.2">
      <c r="A1501" t="s">
        <v>3332</v>
      </c>
      <c r="B1501" t="s">
        <v>3333</v>
      </c>
      <c r="C1501" s="26">
        <v>2000066731</v>
      </c>
    </row>
    <row r="1502" spans="1:3" ht="12.75" x14ac:dyDescent="0.2">
      <c r="A1502" t="s">
        <v>4468</v>
      </c>
      <c r="B1502" t="s">
        <v>4469</v>
      </c>
      <c r="C1502" s="26">
        <v>2000085622</v>
      </c>
    </row>
    <row r="1503" spans="1:3" ht="12.75" x14ac:dyDescent="0.2">
      <c r="A1503" s="71" t="s">
        <v>3334</v>
      </c>
      <c r="B1503" s="64" t="s">
        <v>3335</v>
      </c>
      <c r="C1503" s="78">
        <v>2000061400</v>
      </c>
    </row>
    <row r="1504" spans="1:3" ht="12.75" x14ac:dyDescent="0.2">
      <c r="A1504" s="66" t="s">
        <v>3336</v>
      </c>
      <c r="B1504" s="64" t="s">
        <v>3337</v>
      </c>
      <c r="C1504" s="72">
        <v>2000009980</v>
      </c>
    </row>
    <row r="1505" spans="1:3" ht="12.75" x14ac:dyDescent="0.2">
      <c r="A1505" t="s">
        <v>3338</v>
      </c>
      <c r="B1505" t="s">
        <v>3339</v>
      </c>
      <c r="C1505" s="26">
        <v>2000009961</v>
      </c>
    </row>
    <row r="1506" spans="1:3" ht="12.75" x14ac:dyDescent="0.2">
      <c r="A1506" s="66" t="s">
        <v>3340</v>
      </c>
      <c r="B1506" s="64" t="s">
        <v>3341</v>
      </c>
      <c r="C1506" s="72">
        <v>2000059967</v>
      </c>
    </row>
    <row r="1507" spans="1:3" ht="12.75" x14ac:dyDescent="0.2">
      <c r="A1507" s="68" t="s">
        <v>3342</v>
      </c>
      <c r="B1507" s="64" t="s">
        <v>3343</v>
      </c>
      <c r="C1507" s="72">
        <v>2000068009</v>
      </c>
    </row>
    <row r="1508" spans="1:3" ht="12.75" x14ac:dyDescent="0.2">
      <c r="A1508" s="66" t="s">
        <v>3344</v>
      </c>
      <c r="B1508" s="64" t="s">
        <v>3345</v>
      </c>
      <c r="C1508" s="72">
        <v>2000063865</v>
      </c>
    </row>
    <row r="1509" spans="1:3" ht="12.75" x14ac:dyDescent="0.2">
      <c r="A1509" s="66" t="s">
        <v>3346</v>
      </c>
      <c r="B1509" s="64" t="s">
        <v>3347</v>
      </c>
      <c r="C1509" s="72">
        <v>2000060822</v>
      </c>
    </row>
    <row r="1510" spans="1:3" ht="12.75" x14ac:dyDescent="0.2">
      <c r="A1510" s="66" t="s">
        <v>3348</v>
      </c>
      <c r="B1510" s="64" t="s">
        <v>3349</v>
      </c>
      <c r="C1510" s="72">
        <v>2000076132</v>
      </c>
    </row>
    <row r="1511" spans="1:3" ht="12.75" x14ac:dyDescent="0.2">
      <c r="A1511" s="68" t="s">
        <v>3350</v>
      </c>
      <c r="B1511" s="64" t="s">
        <v>3351</v>
      </c>
      <c r="C1511" s="72">
        <v>2000055088</v>
      </c>
    </row>
    <row r="1512" spans="1:3" ht="12.75" x14ac:dyDescent="0.2">
      <c r="A1512" t="s">
        <v>3352</v>
      </c>
      <c r="B1512" t="s">
        <v>3353</v>
      </c>
      <c r="C1512" s="26">
        <v>2000081160</v>
      </c>
    </row>
    <row r="1513" spans="1:3" ht="12.75" x14ac:dyDescent="0.2">
      <c r="A1513" s="66" t="s">
        <v>3354</v>
      </c>
      <c r="B1513" s="64" t="s">
        <v>3355</v>
      </c>
      <c r="C1513" s="72">
        <v>2000071067</v>
      </c>
    </row>
    <row r="1514" spans="1:3" ht="12.75" x14ac:dyDescent="0.2">
      <c r="A1514" s="66" t="s">
        <v>3356</v>
      </c>
      <c r="B1514" s="64" t="s">
        <v>3357</v>
      </c>
      <c r="C1514" s="72">
        <v>2000061453</v>
      </c>
    </row>
    <row r="1515" spans="1:3" ht="12.75" x14ac:dyDescent="0.2">
      <c r="A1515" s="68" t="s">
        <v>3358</v>
      </c>
      <c r="B1515" s="64" t="s">
        <v>3359</v>
      </c>
      <c r="C1515" s="72">
        <v>2000058651</v>
      </c>
    </row>
    <row r="1516" spans="1:3" ht="12.75" x14ac:dyDescent="0.2">
      <c r="A1516" s="68" t="s">
        <v>3360</v>
      </c>
      <c r="B1516" s="64" t="s">
        <v>3361</v>
      </c>
      <c r="C1516" s="72">
        <v>2000062619</v>
      </c>
    </row>
    <row r="1517" spans="1:3" ht="12.75" x14ac:dyDescent="0.2">
      <c r="A1517" t="s">
        <v>3362</v>
      </c>
      <c r="B1517" t="s">
        <v>3363</v>
      </c>
      <c r="C1517" s="26">
        <v>2000064944</v>
      </c>
    </row>
    <row r="1518" spans="1:3" ht="12.75" x14ac:dyDescent="0.2">
      <c r="A1518" s="66" t="s">
        <v>3364</v>
      </c>
      <c r="B1518" s="64" t="s">
        <v>3365</v>
      </c>
      <c r="C1518" s="72">
        <v>2000067396</v>
      </c>
    </row>
    <row r="1519" spans="1:3" ht="12.75" x14ac:dyDescent="0.2">
      <c r="A1519" s="66" t="s">
        <v>3366</v>
      </c>
      <c r="B1519" s="64" t="s">
        <v>3367</v>
      </c>
      <c r="C1519" s="72">
        <v>2000079364</v>
      </c>
    </row>
    <row r="1520" spans="1:3" ht="12.75" x14ac:dyDescent="0.2">
      <c r="A1520" s="66" t="s">
        <v>3368</v>
      </c>
      <c r="B1520" s="64" t="s">
        <v>3369</v>
      </c>
      <c r="C1520" s="72">
        <v>2000078595</v>
      </c>
    </row>
    <row r="1521" spans="1:3" ht="12.75" x14ac:dyDescent="0.2">
      <c r="A1521" s="66" t="s">
        <v>4470</v>
      </c>
      <c r="B1521" s="64" t="s">
        <v>4471</v>
      </c>
      <c r="C1521" s="72">
        <v>2000088695</v>
      </c>
    </row>
    <row r="1522" spans="1:3" ht="12.75" x14ac:dyDescent="0.2">
      <c r="A1522" s="66" t="s">
        <v>3370</v>
      </c>
      <c r="B1522" s="64" t="s">
        <v>3371</v>
      </c>
      <c r="C1522" s="72">
        <v>2000074671</v>
      </c>
    </row>
    <row r="1523" spans="1:3" ht="12.75" x14ac:dyDescent="0.2">
      <c r="A1523" s="66" t="s">
        <v>3372</v>
      </c>
      <c r="B1523" s="64" t="s">
        <v>3373</v>
      </c>
      <c r="C1523" s="72">
        <v>2000070092</v>
      </c>
    </row>
    <row r="1524" spans="1:3" ht="12.75" x14ac:dyDescent="0.2">
      <c r="A1524" s="66" t="s">
        <v>3374</v>
      </c>
      <c r="B1524" s="64" t="s">
        <v>3375</v>
      </c>
      <c r="C1524" s="72">
        <v>2000063744</v>
      </c>
    </row>
    <row r="1525" spans="1:3" ht="12.75" x14ac:dyDescent="0.2">
      <c r="A1525" s="70" t="s">
        <v>3376</v>
      </c>
      <c r="B1525" s="70" t="s">
        <v>3377</v>
      </c>
      <c r="C1525" s="77">
        <v>2000079056</v>
      </c>
    </row>
    <row r="1526" spans="1:3" ht="12.75" x14ac:dyDescent="0.2">
      <c r="A1526" s="66" t="s">
        <v>3378</v>
      </c>
      <c r="B1526" s="64" t="s">
        <v>3379</v>
      </c>
      <c r="C1526" s="72">
        <v>2000076370</v>
      </c>
    </row>
    <row r="1527" spans="1:3" ht="12.75" x14ac:dyDescent="0.2">
      <c r="A1527" t="s">
        <v>3380</v>
      </c>
      <c r="B1527" t="s">
        <v>3381</v>
      </c>
      <c r="C1527" s="26">
        <v>2000067979</v>
      </c>
    </row>
    <row r="1528" spans="1:3" ht="12.75" x14ac:dyDescent="0.2">
      <c r="A1528" s="68" t="s">
        <v>3382</v>
      </c>
      <c r="B1528" s="64" t="s">
        <v>3383</v>
      </c>
      <c r="C1528" s="72">
        <v>2000073686</v>
      </c>
    </row>
    <row r="1529" spans="1:3" ht="12.75" x14ac:dyDescent="0.2">
      <c r="A1529" s="68" t="s">
        <v>3384</v>
      </c>
      <c r="B1529" s="64" t="s">
        <v>3385</v>
      </c>
      <c r="C1529" s="72">
        <v>2000068408</v>
      </c>
    </row>
    <row r="1530" spans="1:3" ht="12.75" x14ac:dyDescent="0.2">
      <c r="A1530" t="s">
        <v>3386</v>
      </c>
      <c r="B1530" t="s">
        <v>3387</v>
      </c>
      <c r="C1530" s="26">
        <v>2000083338</v>
      </c>
    </row>
    <row r="1531" spans="1:3" ht="12.75" x14ac:dyDescent="0.2">
      <c r="A1531" s="66" t="s">
        <v>3388</v>
      </c>
      <c r="B1531" s="64" t="s">
        <v>3389</v>
      </c>
      <c r="C1531" s="72">
        <v>2000080894</v>
      </c>
    </row>
    <row r="1532" spans="1:3" ht="12.75" x14ac:dyDescent="0.2">
      <c r="A1532" s="66" t="s">
        <v>3390</v>
      </c>
      <c r="B1532" s="64" t="s">
        <v>3391</v>
      </c>
      <c r="C1532" s="72">
        <v>2000071988</v>
      </c>
    </row>
    <row r="1533" spans="1:3" ht="12.75" x14ac:dyDescent="0.2">
      <c r="A1533" s="68" t="s">
        <v>3392</v>
      </c>
      <c r="B1533" s="64" t="s">
        <v>3393</v>
      </c>
      <c r="C1533" s="72">
        <v>2000076870</v>
      </c>
    </row>
    <row r="1534" spans="1:3" ht="12.75" x14ac:dyDescent="0.2">
      <c r="A1534" s="66" t="s">
        <v>3394</v>
      </c>
      <c r="B1534" s="64" t="s">
        <v>3395</v>
      </c>
      <c r="C1534" s="72">
        <v>2000049798</v>
      </c>
    </row>
    <row r="1535" spans="1:3" ht="12.75" x14ac:dyDescent="0.2">
      <c r="A1535" s="66" t="s">
        <v>3396</v>
      </c>
      <c r="B1535" s="64" t="s">
        <v>3397</v>
      </c>
      <c r="C1535" s="75">
        <v>2000062162</v>
      </c>
    </row>
    <row r="1536" spans="1:3" ht="12.75" x14ac:dyDescent="0.2">
      <c r="A1536" t="s">
        <v>3398</v>
      </c>
      <c r="B1536" t="s">
        <v>3399</v>
      </c>
      <c r="C1536" s="26">
        <v>2000068118</v>
      </c>
    </row>
    <row r="1537" spans="1:3" ht="12.75" x14ac:dyDescent="0.2">
      <c r="A1537" s="66" t="s">
        <v>4472</v>
      </c>
      <c r="B1537" s="64" t="s">
        <v>4473</v>
      </c>
      <c r="C1537" s="72">
        <v>2000089355</v>
      </c>
    </row>
    <row r="1538" spans="1:3" ht="12.75" x14ac:dyDescent="0.2">
      <c r="A1538" s="66" t="s">
        <v>3400</v>
      </c>
      <c r="B1538" s="64" t="s">
        <v>3401</v>
      </c>
      <c r="C1538" s="72">
        <v>2000066441</v>
      </c>
    </row>
    <row r="1539" spans="1:3" ht="12.75" x14ac:dyDescent="0.2">
      <c r="A1539" t="s">
        <v>3402</v>
      </c>
      <c r="B1539" t="s">
        <v>3403</v>
      </c>
      <c r="C1539" s="26">
        <v>2000069507</v>
      </c>
    </row>
    <row r="1540" spans="1:3" ht="12.75" x14ac:dyDescent="0.2">
      <c r="A1540" s="66" t="s">
        <v>3404</v>
      </c>
      <c r="B1540" s="64" t="s">
        <v>3405</v>
      </c>
      <c r="C1540" s="72">
        <v>2000067780</v>
      </c>
    </row>
    <row r="1541" spans="1:3" ht="12.75" x14ac:dyDescent="0.2">
      <c r="A1541" s="66" t="s">
        <v>3406</v>
      </c>
      <c r="B1541" s="64" t="s">
        <v>3407</v>
      </c>
      <c r="C1541" s="72">
        <v>2000062230</v>
      </c>
    </row>
    <row r="1542" spans="1:3" ht="12.75" x14ac:dyDescent="0.2">
      <c r="A1542" s="66" t="s">
        <v>3408</v>
      </c>
      <c r="B1542" s="64" t="s">
        <v>3409</v>
      </c>
      <c r="C1542" s="72">
        <v>2000079667</v>
      </c>
    </row>
    <row r="1543" spans="1:3" ht="12.75" x14ac:dyDescent="0.2">
      <c r="A1543" s="68" t="s">
        <v>3410</v>
      </c>
      <c r="B1543" s="64" t="s">
        <v>3411</v>
      </c>
      <c r="C1543" s="75">
        <v>2000083987</v>
      </c>
    </row>
    <row r="1544" spans="1:3" ht="12.75" x14ac:dyDescent="0.2">
      <c r="A1544" s="66" t="s">
        <v>3412</v>
      </c>
      <c r="B1544" s="64" t="s">
        <v>3413</v>
      </c>
      <c r="C1544" s="72">
        <v>2000084645</v>
      </c>
    </row>
    <row r="1545" spans="1:3" ht="12.75" x14ac:dyDescent="0.2">
      <c r="A1545" s="66" t="s">
        <v>3414</v>
      </c>
      <c r="B1545" s="64" t="s">
        <v>3415</v>
      </c>
      <c r="C1545" s="72">
        <v>2000074479</v>
      </c>
    </row>
    <row r="1546" spans="1:3" ht="12.75" x14ac:dyDescent="0.2">
      <c r="A1546" s="68" t="s">
        <v>3416</v>
      </c>
      <c r="B1546" s="64" t="s">
        <v>3417</v>
      </c>
      <c r="C1546" s="72">
        <v>2000067470</v>
      </c>
    </row>
    <row r="1547" spans="1:3" ht="12.75" x14ac:dyDescent="0.2">
      <c r="A1547" s="68" t="s">
        <v>3418</v>
      </c>
      <c r="B1547" s="64" t="s">
        <v>3419</v>
      </c>
      <c r="C1547" s="76">
        <v>2000061952</v>
      </c>
    </row>
    <row r="1548" spans="1:3" ht="12.75" x14ac:dyDescent="0.2">
      <c r="A1548" s="66" t="s">
        <v>3420</v>
      </c>
      <c r="B1548" s="64" t="s">
        <v>3421</v>
      </c>
      <c r="C1548" s="72">
        <v>2000081856</v>
      </c>
    </row>
    <row r="1549" spans="1:3" ht="12.75" x14ac:dyDescent="0.2">
      <c r="A1549" s="70" t="s">
        <v>3422</v>
      </c>
      <c r="B1549" s="70" t="s">
        <v>3423</v>
      </c>
      <c r="C1549" s="77">
        <v>2000067904</v>
      </c>
    </row>
    <row r="1550" spans="1:3" ht="12.75" x14ac:dyDescent="0.2">
      <c r="A1550" s="66" t="s">
        <v>3424</v>
      </c>
      <c r="B1550" s="64" t="s">
        <v>3425</v>
      </c>
      <c r="C1550" s="72">
        <v>2000061001</v>
      </c>
    </row>
    <row r="1551" spans="1:3" ht="12.75" x14ac:dyDescent="0.2">
      <c r="A1551" t="s">
        <v>4474</v>
      </c>
      <c r="B1551" t="s">
        <v>4475</v>
      </c>
      <c r="C1551" s="26">
        <v>2000091760</v>
      </c>
    </row>
    <row r="1552" spans="1:3" ht="12.75" x14ac:dyDescent="0.2">
      <c r="A1552" s="66" t="s">
        <v>3426</v>
      </c>
      <c r="B1552" s="64" t="s">
        <v>3427</v>
      </c>
      <c r="C1552" s="75">
        <v>2000060545</v>
      </c>
    </row>
    <row r="1553" spans="1:3" ht="12.75" x14ac:dyDescent="0.2">
      <c r="A1553" s="66" t="s">
        <v>3428</v>
      </c>
      <c r="B1553" s="64" t="s">
        <v>3429</v>
      </c>
      <c r="C1553" s="75">
        <v>2000063392</v>
      </c>
    </row>
    <row r="1554" spans="1:3" ht="12.75" x14ac:dyDescent="0.2">
      <c r="A1554" s="68" t="s">
        <v>3430</v>
      </c>
      <c r="B1554" s="64" t="s">
        <v>3431</v>
      </c>
      <c r="C1554" s="72">
        <v>2000010522</v>
      </c>
    </row>
    <row r="1555" spans="1:3" ht="12.75" x14ac:dyDescent="0.2">
      <c r="A1555" s="66" t="s">
        <v>3432</v>
      </c>
      <c r="B1555" s="64" t="s">
        <v>3433</v>
      </c>
      <c r="C1555" s="72">
        <v>2000080483</v>
      </c>
    </row>
    <row r="1556" spans="1:3" ht="12.75" x14ac:dyDescent="0.2">
      <c r="A1556" t="s">
        <v>4476</v>
      </c>
      <c r="B1556" t="s">
        <v>4477</v>
      </c>
      <c r="C1556" s="26">
        <v>2000089602</v>
      </c>
    </row>
    <row r="1557" spans="1:3" ht="12.75" x14ac:dyDescent="0.2">
      <c r="A1557" s="66" t="s">
        <v>3434</v>
      </c>
      <c r="B1557" s="64" t="s">
        <v>3435</v>
      </c>
      <c r="C1557" s="72">
        <v>2000060195</v>
      </c>
    </row>
    <row r="1558" spans="1:3" ht="12.75" x14ac:dyDescent="0.2">
      <c r="A1558" s="66" t="s">
        <v>3436</v>
      </c>
      <c r="B1558" s="64" t="s">
        <v>3437</v>
      </c>
      <c r="C1558" s="72">
        <v>2000080311</v>
      </c>
    </row>
    <row r="1559" spans="1:3" ht="12.75" x14ac:dyDescent="0.2">
      <c r="A1559" t="s">
        <v>4478</v>
      </c>
      <c r="B1559" t="s">
        <v>4479</v>
      </c>
      <c r="C1559" s="26">
        <v>2000094305</v>
      </c>
    </row>
    <row r="1560" spans="1:3" ht="12.75" x14ac:dyDescent="0.2">
      <c r="A1560" s="66" t="s">
        <v>3438</v>
      </c>
      <c r="B1560" s="64" t="s">
        <v>3439</v>
      </c>
      <c r="C1560" s="72">
        <v>2000073922</v>
      </c>
    </row>
    <row r="1561" spans="1:3" ht="12.75" x14ac:dyDescent="0.2">
      <c r="A1561" s="66" t="s">
        <v>3440</v>
      </c>
      <c r="B1561" s="64" t="s">
        <v>3441</v>
      </c>
      <c r="C1561" s="72">
        <v>2000074653</v>
      </c>
    </row>
    <row r="1562" spans="1:3" ht="12.75" x14ac:dyDescent="0.2">
      <c r="A1562" t="s">
        <v>3442</v>
      </c>
      <c r="B1562" t="s">
        <v>3443</v>
      </c>
      <c r="C1562" s="26">
        <v>2000075915</v>
      </c>
    </row>
    <row r="1563" spans="1:3" ht="12.75" x14ac:dyDescent="0.2">
      <c r="A1563" t="s">
        <v>3444</v>
      </c>
      <c r="B1563" t="s">
        <v>3445</v>
      </c>
      <c r="C1563" s="26">
        <v>2000010456</v>
      </c>
    </row>
    <row r="1564" spans="1:3" ht="12.75" x14ac:dyDescent="0.2">
      <c r="A1564" s="68" t="s">
        <v>3446</v>
      </c>
      <c r="B1564" s="64" t="s">
        <v>3447</v>
      </c>
      <c r="C1564" s="72">
        <v>2000001615</v>
      </c>
    </row>
    <row r="1565" spans="1:3" ht="12.75" x14ac:dyDescent="0.2">
      <c r="A1565" t="s">
        <v>3448</v>
      </c>
      <c r="B1565" t="s">
        <v>3449</v>
      </c>
      <c r="C1565" s="26">
        <v>2000077657</v>
      </c>
    </row>
    <row r="1566" spans="1:3" ht="12.75" x14ac:dyDescent="0.2">
      <c r="A1566" s="68" t="s">
        <v>3450</v>
      </c>
      <c r="B1566" s="64" t="s">
        <v>3451</v>
      </c>
      <c r="C1566" s="72">
        <v>2000062857</v>
      </c>
    </row>
    <row r="1567" spans="1:3" ht="12.75" x14ac:dyDescent="0.2">
      <c r="A1567" s="66" t="s">
        <v>3452</v>
      </c>
      <c r="B1567" s="64" t="s">
        <v>3453</v>
      </c>
      <c r="C1567" s="75">
        <v>2000077373</v>
      </c>
    </row>
    <row r="1568" spans="1:3" ht="12.75" x14ac:dyDescent="0.2">
      <c r="A1568" s="66" t="s">
        <v>3454</v>
      </c>
      <c r="B1568" s="64" t="s">
        <v>3455</v>
      </c>
      <c r="C1568" s="72">
        <v>2000060790</v>
      </c>
    </row>
    <row r="1569" spans="1:3" ht="12.75" x14ac:dyDescent="0.2">
      <c r="A1569" t="s">
        <v>3456</v>
      </c>
      <c r="B1569" t="s">
        <v>3457</v>
      </c>
      <c r="C1569" s="26">
        <v>2000063150</v>
      </c>
    </row>
    <row r="1570" spans="1:3" ht="12.75" x14ac:dyDescent="0.2">
      <c r="A1570" s="66" t="s">
        <v>3458</v>
      </c>
      <c r="B1570" s="64" t="s">
        <v>3459</v>
      </c>
      <c r="C1570" s="72">
        <v>2000078233</v>
      </c>
    </row>
    <row r="1571" spans="1:3" ht="12.75" x14ac:dyDescent="0.2">
      <c r="A1571" s="66" t="s">
        <v>3460</v>
      </c>
      <c r="B1571" s="64" t="s">
        <v>3461</v>
      </c>
      <c r="C1571" s="72">
        <v>2000069996</v>
      </c>
    </row>
    <row r="1572" spans="1:3" ht="12.75" x14ac:dyDescent="0.2">
      <c r="A1572" s="66" t="s">
        <v>3462</v>
      </c>
      <c r="B1572" s="64" t="s">
        <v>3463</v>
      </c>
      <c r="C1572" s="72">
        <v>2000068996</v>
      </c>
    </row>
    <row r="1573" spans="1:3" ht="12.75" x14ac:dyDescent="0.2">
      <c r="A1573" t="s">
        <v>4480</v>
      </c>
      <c r="B1573" t="s">
        <v>4481</v>
      </c>
      <c r="C1573" s="26">
        <v>2000093647</v>
      </c>
    </row>
    <row r="1574" spans="1:3" ht="12.75" x14ac:dyDescent="0.2">
      <c r="A1574" t="s">
        <v>4482</v>
      </c>
      <c r="B1574" t="s">
        <v>4483</v>
      </c>
      <c r="C1574" s="26">
        <v>2000087665</v>
      </c>
    </row>
    <row r="1575" spans="1:3" ht="12.75" x14ac:dyDescent="0.2">
      <c r="A1575" s="71" t="s">
        <v>3464</v>
      </c>
      <c r="B1575" s="64" t="s">
        <v>3465</v>
      </c>
      <c r="C1575" s="78">
        <v>2000063196</v>
      </c>
    </row>
    <row r="1576" spans="1:3" ht="12.75" x14ac:dyDescent="0.2">
      <c r="A1576" s="66" t="s">
        <v>3466</v>
      </c>
      <c r="B1576" s="64" t="s">
        <v>3467</v>
      </c>
      <c r="C1576" s="75">
        <v>2000080955</v>
      </c>
    </row>
    <row r="1577" spans="1:3" ht="12.75" x14ac:dyDescent="0.2">
      <c r="A1577" s="68" t="s">
        <v>3468</v>
      </c>
      <c r="B1577" s="64" t="s">
        <v>3469</v>
      </c>
      <c r="C1577" s="75">
        <v>2000001616</v>
      </c>
    </row>
    <row r="1578" spans="1:3" ht="12.75" x14ac:dyDescent="0.2">
      <c r="A1578" s="66" t="s">
        <v>3470</v>
      </c>
      <c r="B1578" s="64" t="s">
        <v>3471</v>
      </c>
      <c r="C1578" s="72">
        <v>2000062545</v>
      </c>
    </row>
    <row r="1579" spans="1:3" ht="12.75" x14ac:dyDescent="0.2">
      <c r="A1579" t="s">
        <v>3472</v>
      </c>
      <c r="B1579" t="s">
        <v>3473</v>
      </c>
      <c r="C1579" s="26">
        <v>2000068354</v>
      </c>
    </row>
    <row r="1580" spans="1:3" ht="12.75" x14ac:dyDescent="0.2">
      <c r="A1580" s="66" t="s">
        <v>3474</v>
      </c>
      <c r="B1580" s="64" t="s">
        <v>3475</v>
      </c>
      <c r="C1580" s="72">
        <v>2000079012</v>
      </c>
    </row>
    <row r="1581" spans="1:3" ht="12.75" x14ac:dyDescent="0.2">
      <c r="A1581" s="66" t="s">
        <v>3476</v>
      </c>
      <c r="B1581" s="64" t="s">
        <v>3477</v>
      </c>
      <c r="C1581" s="72">
        <v>2000081400</v>
      </c>
    </row>
    <row r="1582" spans="1:3" ht="12.75" x14ac:dyDescent="0.2">
      <c r="A1582" s="66" t="s">
        <v>3478</v>
      </c>
      <c r="B1582" s="64" t="s">
        <v>3479</v>
      </c>
      <c r="C1582" s="72">
        <v>2000009962</v>
      </c>
    </row>
    <row r="1583" spans="1:3" ht="12.75" x14ac:dyDescent="0.2">
      <c r="A1583" t="s">
        <v>3480</v>
      </c>
      <c r="B1583" t="s">
        <v>3481</v>
      </c>
      <c r="C1583" s="26">
        <v>2000063265</v>
      </c>
    </row>
    <row r="1584" spans="1:3" ht="12.75" x14ac:dyDescent="0.2">
      <c r="A1584" t="s">
        <v>3482</v>
      </c>
      <c r="B1584" t="s">
        <v>3483</v>
      </c>
      <c r="C1584" s="26">
        <v>2000079043</v>
      </c>
    </row>
    <row r="1585" spans="1:3" ht="12.75" x14ac:dyDescent="0.2">
      <c r="A1585" s="66" t="s">
        <v>3484</v>
      </c>
      <c r="B1585" s="64" t="s">
        <v>3485</v>
      </c>
      <c r="C1585" s="72">
        <v>2000010278</v>
      </c>
    </row>
    <row r="1586" spans="1:3" ht="12.75" x14ac:dyDescent="0.2">
      <c r="A1586" s="66" t="s">
        <v>3486</v>
      </c>
      <c r="B1586" s="64" t="s">
        <v>3487</v>
      </c>
      <c r="C1586" s="72">
        <v>2000072339</v>
      </c>
    </row>
    <row r="1587" spans="1:3" ht="12.75" x14ac:dyDescent="0.2">
      <c r="A1587" s="66" t="s">
        <v>3488</v>
      </c>
      <c r="B1587" s="64" t="s">
        <v>3489</v>
      </c>
      <c r="C1587" s="75">
        <v>2000062086</v>
      </c>
    </row>
    <row r="1588" spans="1:3" ht="12.75" x14ac:dyDescent="0.2">
      <c r="A1588" s="71" t="s">
        <v>3490</v>
      </c>
      <c r="B1588" s="64" t="s">
        <v>3491</v>
      </c>
      <c r="C1588" s="78">
        <v>2000062040</v>
      </c>
    </row>
    <row r="1589" spans="1:3" ht="12.75" x14ac:dyDescent="0.2">
      <c r="A1589" s="66" t="s">
        <v>3492</v>
      </c>
      <c r="B1589" s="64" t="s">
        <v>3493</v>
      </c>
      <c r="C1589" s="72">
        <v>2000068149</v>
      </c>
    </row>
    <row r="1590" spans="1:3" ht="12.75" x14ac:dyDescent="0.2">
      <c r="A1590" s="66" t="s">
        <v>3494</v>
      </c>
      <c r="B1590" s="64" t="s">
        <v>3495</v>
      </c>
      <c r="C1590" s="72">
        <v>2000049647</v>
      </c>
    </row>
    <row r="1591" spans="1:3" ht="12.75" x14ac:dyDescent="0.2">
      <c r="A1591" s="66" t="s">
        <v>3496</v>
      </c>
      <c r="B1591" s="64" t="s">
        <v>3497</v>
      </c>
      <c r="C1591" s="72">
        <v>2000072164</v>
      </c>
    </row>
    <row r="1592" spans="1:3" ht="12.75" x14ac:dyDescent="0.2">
      <c r="A1592" s="66" t="s">
        <v>3498</v>
      </c>
      <c r="B1592" s="64" t="s">
        <v>3499</v>
      </c>
      <c r="C1592" s="72">
        <v>2000082156</v>
      </c>
    </row>
    <row r="1593" spans="1:3" ht="12.75" x14ac:dyDescent="0.2">
      <c r="A1593" t="s">
        <v>3500</v>
      </c>
      <c r="B1593" t="s">
        <v>3501</v>
      </c>
      <c r="C1593" s="26">
        <v>2000061363</v>
      </c>
    </row>
    <row r="1594" spans="1:3" ht="12.75" x14ac:dyDescent="0.2">
      <c r="A1594" t="s">
        <v>3502</v>
      </c>
      <c r="B1594" t="s">
        <v>3503</v>
      </c>
      <c r="C1594" s="26">
        <v>2000075111</v>
      </c>
    </row>
    <row r="1595" spans="1:3" ht="12.75" x14ac:dyDescent="0.2">
      <c r="A1595" s="66" t="s">
        <v>3504</v>
      </c>
      <c r="B1595" s="64" t="s">
        <v>3505</v>
      </c>
      <c r="C1595" s="72">
        <v>2000065115</v>
      </c>
    </row>
    <row r="1596" spans="1:3" ht="12.75" x14ac:dyDescent="0.2">
      <c r="A1596" s="68" t="s">
        <v>3506</v>
      </c>
      <c r="B1596" s="64" t="s">
        <v>3507</v>
      </c>
      <c r="C1596" s="75">
        <v>2000079220</v>
      </c>
    </row>
    <row r="1597" spans="1:3" ht="12.75" x14ac:dyDescent="0.2">
      <c r="A1597" t="s">
        <v>4484</v>
      </c>
      <c r="B1597" t="s">
        <v>4485</v>
      </c>
      <c r="C1597" s="26">
        <v>2000089400</v>
      </c>
    </row>
    <row r="1598" spans="1:3" ht="12.75" x14ac:dyDescent="0.2">
      <c r="A1598" s="66" t="s">
        <v>4486</v>
      </c>
      <c r="B1598" s="64" t="s">
        <v>4487</v>
      </c>
      <c r="C1598" s="72">
        <v>2000089573</v>
      </c>
    </row>
    <row r="1599" spans="1:3" ht="12.75" x14ac:dyDescent="0.2">
      <c r="A1599" s="66" t="s">
        <v>3508</v>
      </c>
      <c r="B1599" s="64" t="s">
        <v>3509</v>
      </c>
      <c r="C1599" s="72">
        <v>2000081596</v>
      </c>
    </row>
    <row r="1600" spans="1:3" ht="12.75" x14ac:dyDescent="0.2">
      <c r="A1600" s="68" t="s">
        <v>3510</v>
      </c>
      <c r="B1600" s="64" t="s">
        <v>3511</v>
      </c>
      <c r="C1600" s="72">
        <v>2000068406</v>
      </c>
    </row>
    <row r="1601" spans="1:3" ht="12.75" x14ac:dyDescent="0.2">
      <c r="A1601" s="66" t="s">
        <v>3512</v>
      </c>
      <c r="B1601" s="64" t="s">
        <v>3513</v>
      </c>
      <c r="C1601" s="72">
        <v>2000077665</v>
      </c>
    </row>
    <row r="1602" spans="1:3" ht="12.75" x14ac:dyDescent="0.2">
      <c r="A1602" t="s">
        <v>4488</v>
      </c>
      <c r="B1602" t="s">
        <v>3514</v>
      </c>
      <c r="C1602" s="26">
        <v>2000063574</v>
      </c>
    </row>
    <row r="1603" spans="1:3" ht="12.75" x14ac:dyDescent="0.2">
      <c r="A1603" s="66" t="s">
        <v>3515</v>
      </c>
      <c r="B1603" s="64" t="s">
        <v>3516</v>
      </c>
      <c r="C1603" s="72">
        <v>2000065566</v>
      </c>
    </row>
    <row r="1604" spans="1:3" ht="12.75" x14ac:dyDescent="0.2">
      <c r="A1604" s="66" t="s">
        <v>3517</v>
      </c>
      <c r="B1604" s="64" t="s">
        <v>3518</v>
      </c>
      <c r="C1604" s="72">
        <v>2000080030</v>
      </c>
    </row>
    <row r="1605" spans="1:3" ht="12.75" x14ac:dyDescent="0.2">
      <c r="A1605" s="70" t="s">
        <v>3519</v>
      </c>
      <c r="B1605" s="70" t="s">
        <v>3520</v>
      </c>
      <c r="C1605" s="77">
        <v>2000072361</v>
      </c>
    </row>
    <row r="1606" spans="1:3" ht="12.75" x14ac:dyDescent="0.2">
      <c r="A1606" s="66" t="s">
        <v>3521</v>
      </c>
      <c r="B1606" s="64" t="s">
        <v>3522</v>
      </c>
      <c r="C1606" s="72">
        <v>2000060214</v>
      </c>
    </row>
    <row r="1607" spans="1:3" ht="12.75" x14ac:dyDescent="0.2">
      <c r="A1607" s="70" t="s">
        <v>3523</v>
      </c>
      <c r="B1607" s="70" t="s">
        <v>3524</v>
      </c>
      <c r="C1607" s="77">
        <v>2000075569</v>
      </c>
    </row>
    <row r="1608" spans="1:3" ht="12.75" x14ac:dyDescent="0.2">
      <c r="A1608" s="68" t="s">
        <v>3525</v>
      </c>
      <c r="B1608" s="64" t="s">
        <v>3526</v>
      </c>
      <c r="C1608" s="72">
        <v>2000060721</v>
      </c>
    </row>
    <row r="1609" spans="1:3" ht="12.75" x14ac:dyDescent="0.2">
      <c r="A1609" s="66" t="s">
        <v>3527</v>
      </c>
      <c r="B1609" s="64" t="s">
        <v>3528</v>
      </c>
      <c r="C1609" s="72">
        <v>2000081162</v>
      </c>
    </row>
    <row r="1610" spans="1:3" ht="12.75" x14ac:dyDescent="0.2">
      <c r="A1610" t="s">
        <v>3529</v>
      </c>
      <c r="B1610" t="s">
        <v>3530</v>
      </c>
      <c r="C1610" s="26">
        <v>2000065716</v>
      </c>
    </row>
    <row r="1611" spans="1:3" ht="12.75" x14ac:dyDescent="0.2">
      <c r="A1611" s="66" t="s">
        <v>3531</v>
      </c>
      <c r="B1611" s="64" t="s">
        <v>3532</v>
      </c>
      <c r="C1611" s="75">
        <v>2000060415</v>
      </c>
    </row>
    <row r="1612" spans="1:3" ht="12.75" x14ac:dyDescent="0.2">
      <c r="A1612" s="70" t="s">
        <v>3533</v>
      </c>
      <c r="B1612" s="70" t="s">
        <v>3534</v>
      </c>
      <c r="C1612" s="77">
        <v>2000077183</v>
      </c>
    </row>
    <row r="1613" spans="1:3" ht="12.75" x14ac:dyDescent="0.2">
      <c r="A1613" s="70" t="s">
        <v>3535</v>
      </c>
      <c r="B1613" s="70" t="s">
        <v>3536</v>
      </c>
      <c r="C1613" s="77">
        <v>2000076519</v>
      </c>
    </row>
    <row r="1614" spans="1:3" ht="12.75" x14ac:dyDescent="0.2">
      <c r="A1614" s="68" t="s">
        <v>3537</v>
      </c>
      <c r="B1614" s="64" t="s">
        <v>3538</v>
      </c>
      <c r="C1614" s="72">
        <v>2000068220</v>
      </c>
    </row>
    <row r="1615" spans="1:3" ht="12.75" x14ac:dyDescent="0.2">
      <c r="A1615" s="66" t="s">
        <v>3539</v>
      </c>
      <c r="B1615" s="64" t="s">
        <v>3540</v>
      </c>
      <c r="C1615" s="72">
        <v>2000070050</v>
      </c>
    </row>
    <row r="1616" spans="1:3" ht="12.75" x14ac:dyDescent="0.2">
      <c r="A1616" t="s">
        <v>3541</v>
      </c>
      <c r="B1616" t="s">
        <v>3542</v>
      </c>
      <c r="C1616" s="26">
        <v>2000067778</v>
      </c>
    </row>
    <row r="1617" spans="1:3" ht="12.75" x14ac:dyDescent="0.2">
      <c r="A1617" s="68" t="s">
        <v>3543</v>
      </c>
      <c r="B1617" s="64" t="s">
        <v>3544</v>
      </c>
      <c r="C1617" s="72">
        <v>2000065421</v>
      </c>
    </row>
    <row r="1618" spans="1:3" ht="12.75" x14ac:dyDescent="0.2">
      <c r="A1618" s="71" t="s">
        <v>3545</v>
      </c>
      <c r="B1618" s="64" t="s">
        <v>3546</v>
      </c>
      <c r="C1618" s="78">
        <v>2000083302</v>
      </c>
    </row>
    <row r="1619" spans="1:3" ht="12.75" x14ac:dyDescent="0.2">
      <c r="A1619" t="s">
        <v>4489</v>
      </c>
      <c r="B1619" t="s">
        <v>4490</v>
      </c>
      <c r="C1619" s="26">
        <v>2000090934</v>
      </c>
    </row>
    <row r="1620" spans="1:3" ht="12.75" x14ac:dyDescent="0.2">
      <c r="A1620" s="68" t="s">
        <v>4491</v>
      </c>
      <c r="B1620" s="64" t="s">
        <v>4492</v>
      </c>
      <c r="C1620" s="75">
        <v>2000080089</v>
      </c>
    </row>
    <row r="1621" spans="1:3" ht="12.75" x14ac:dyDescent="0.2">
      <c r="A1621" s="66" t="s">
        <v>3547</v>
      </c>
      <c r="B1621" s="64" t="s">
        <v>3548</v>
      </c>
      <c r="C1621" s="72">
        <v>2000069949</v>
      </c>
    </row>
    <row r="1622" spans="1:3" ht="12.75" x14ac:dyDescent="0.2">
      <c r="A1622" t="s">
        <v>3549</v>
      </c>
      <c r="B1622" t="s">
        <v>3550</v>
      </c>
      <c r="C1622" s="26">
        <v>2000061806</v>
      </c>
    </row>
    <row r="1623" spans="1:3" ht="12.75" x14ac:dyDescent="0.2">
      <c r="A1623" s="66" t="s">
        <v>3551</v>
      </c>
      <c r="B1623" s="64" t="s">
        <v>3552</v>
      </c>
      <c r="C1623" s="72">
        <v>2000010196</v>
      </c>
    </row>
    <row r="1624" spans="1:3" ht="12.75" x14ac:dyDescent="0.2">
      <c r="A1624" s="68" t="s">
        <v>3553</v>
      </c>
      <c r="B1624" s="64" t="s">
        <v>3554</v>
      </c>
      <c r="C1624" s="75">
        <v>2000053439</v>
      </c>
    </row>
    <row r="1625" spans="1:3" ht="12.75" x14ac:dyDescent="0.2">
      <c r="A1625" s="66" t="s">
        <v>3555</v>
      </c>
      <c r="B1625" s="64" t="s">
        <v>3556</v>
      </c>
      <c r="C1625" s="75">
        <v>2000056136</v>
      </c>
    </row>
    <row r="1626" spans="1:3" ht="12.75" x14ac:dyDescent="0.2">
      <c r="A1626" s="70" t="s">
        <v>3557</v>
      </c>
      <c r="B1626" s="70" t="s">
        <v>3558</v>
      </c>
      <c r="C1626" s="77">
        <v>2000068188</v>
      </c>
    </row>
    <row r="1627" spans="1:3" ht="12.75" x14ac:dyDescent="0.2">
      <c r="A1627" s="66" t="s">
        <v>3559</v>
      </c>
      <c r="B1627" s="64" t="s">
        <v>3560</v>
      </c>
      <c r="C1627" s="75">
        <v>2000067810</v>
      </c>
    </row>
    <row r="1628" spans="1:3" ht="12.75" x14ac:dyDescent="0.2">
      <c r="A1628" s="66" t="s">
        <v>3561</v>
      </c>
      <c r="B1628" s="64" t="s">
        <v>3562</v>
      </c>
      <c r="C1628" s="72">
        <v>2000077706</v>
      </c>
    </row>
    <row r="1629" spans="1:3" ht="12.75" x14ac:dyDescent="0.2">
      <c r="A1629" s="68" t="s">
        <v>3563</v>
      </c>
      <c r="B1629" s="64" t="s">
        <v>3564</v>
      </c>
      <c r="C1629" s="72">
        <v>2000054361</v>
      </c>
    </row>
    <row r="1630" spans="1:3" ht="12.75" x14ac:dyDescent="0.2">
      <c r="A1630" t="s">
        <v>3565</v>
      </c>
      <c r="B1630" t="s">
        <v>3566</v>
      </c>
      <c r="C1630" s="26">
        <v>2000065341</v>
      </c>
    </row>
    <row r="1631" spans="1:3" ht="12.75" x14ac:dyDescent="0.2">
      <c r="A1631" t="s">
        <v>3567</v>
      </c>
      <c r="B1631" t="s">
        <v>3568</v>
      </c>
      <c r="C1631" s="26">
        <v>2000077095</v>
      </c>
    </row>
    <row r="1632" spans="1:3" ht="12.75" x14ac:dyDescent="0.2">
      <c r="A1632" t="s">
        <v>3569</v>
      </c>
      <c r="B1632" t="s">
        <v>3570</v>
      </c>
      <c r="C1632" s="26">
        <v>2000068849</v>
      </c>
    </row>
    <row r="1633" spans="1:3" ht="12.75" x14ac:dyDescent="0.2">
      <c r="A1633" s="66" t="s">
        <v>3571</v>
      </c>
      <c r="B1633" s="64" t="s">
        <v>3572</v>
      </c>
      <c r="C1633" s="72">
        <v>2000009972</v>
      </c>
    </row>
    <row r="1634" spans="1:3" ht="12.75" x14ac:dyDescent="0.2">
      <c r="A1634" s="66" t="s">
        <v>3573</v>
      </c>
      <c r="B1634" s="64" t="s">
        <v>3574</v>
      </c>
      <c r="C1634" s="72">
        <v>2000061231</v>
      </c>
    </row>
    <row r="1635" spans="1:3" ht="12.75" x14ac:dyDescent="0.2">
      <c r="A1635" s="68" t="s">
        <v>3575</v>
      </c>
      <c r="B1635" s="64" t="s">
        <v>3576</v>
      </c>
      <c r="C1635" s="72">
        <v>2000065585</v>
      </c>
    </row>
    <row r="1636" spans="1:3" ht="12.75" x14ac:dyDescent="0.2">
      <c r="A1636" s="66" t="s">
        <v>3577</v>
      </c>
      <c r="B1636" s="64" t="s">
        <v>3578</v>
      </c>
      <c r="C1636" s="72">
        <v>2000049857</v>
      </c>
    </row>
    <row r="1637" spans="1:3" ht="12.75" x14ac:dyDescent="0.2">
      <c r="A1637" s="66" t="s">
        <v>3579</v>
      </c>
      <c r="B1637" s="64" t="s">
        <v>3580</v>
      </c>
      <c r="C1637" s="75">
        <v>2000065852</v>
      </c>
    </row>
    <row r="1638" spans="1:3" ht="12.75" x14ac:dyDescent="0.2">
      <c r="A1638" t="s">
        <v>3581</v>
      </c>
      <c r="B1638" t="s">
        <v>3582</v>
      </c>
      <c r="C1638" s="26">
        <v>2000072323</v>
      </c>
    </row>
    <row r="1639" spans="1:3" ht="12.75" x14ac:dyDescent="0.2">
      <c r="A1639" s="66" t="s">
        <v>4493</v>
      </c>
      <c r="B1639" s="64" t="s">
        <v>4494</v>
      </c>
      <c r="C1639" s="72">
        <v>2000089838</v>
      </c>
    </row>
    <row r="1640" spans="1:3" ht="12.75" x14ac:dyDescent="0.2">
      <c r="A1640" s="66" t="s">
        <v>3583</v>
      </c>
      <c r="B1640" s="64" t="s">
        <v>3584</v>
      </c>
      <c r="C1640" s="72">
        <v>2000077123</v>
      </c>
    </row>
    <row r="1641" spans="1:3" ht="12.75" x14ac:dyDescent="0.2">
      <c r="A1641" s="66" t="s">
        <v>3585</v>
      </c>
      <c r="B1641" s="64" t="s">
        <v>3586</v>
      </c>
      <c r="C1641" s="72">
        <v>2000074655</v>
      </c>
    </row>
    <row r="1642" spans="1:3" ht="12.75" x14ac:dyDescent="0.2">
      <c r="A1642" s="66" t="s">
        <v>3587</v>
      </c>
      <c r="B1642" s="64" t="s">
        <v>3588</v>
      </c>
      <c r="C1642" s="72">
        <v>2000063195</v>
      </c>
    </row>
    <row r="1643" spans="1:3" ht="12.75" x14ac:dyDescent="0.2">
      <c r="A1643" s="66" t="s">
        <v>3589</v>
      </c>
      <c r="B1643" s="64" t="s">
        <v>3590</v>
      </c>
      <c r="C1643" s="72">
        <v>2000076711</v>
      </c>
    </row>
    <row r="1644" spans="1:3" ht="12.75" x14ac:dyDescent="0.2">
      <c r="A1644" t="s">
        <v>3591</v>
      </c>
      <c r="B1644" t="s">
        <v>3592</v>
      </c>
      <c r="C1644" s="26">
        <v>2000064510</v>
      </c>
    </row>
    <row r="1645" spans="1:3" ht="12.75" x14ac:dyDescent="0.2">
      <c r="A1645" s="66" t="s">
        <v>3593</v>
      </c>
      <c r="B1645" s="64" t="s">
        <v>3594</v>
      </c>
      <c r="C1645" s="72">
        <v>2000077573</v>
      </c>
    </row>
    <row r="1646" spans="1:3" ht="12.75" x14ac:dyDescent="0.2">
      <c r="A1646" t="s">
        <v>3595</v>
      </c>
      <c r="B1646" t="s">
        <v>3596</v>
      </c>
      <c r="C1646" s="26">
        <v>2000061278</v>
      </c>
    </row>
    <row r="1647" spans="1:3" ht="12.75" x14ac:dyDescent="0.2">
      <c r="A1647" s="66" t="s">
        <v>3597</v>
      </c>
      <c r="B1647" s="64" t="s">
        <v>3598</v>
      </c>
      <c r="C1647" s="72">
        <v>2000080044</v>
      </c>
    </row>
    <row r="1648" spans="1:3" ht="12.75" x14ac:dyDescent="0.2">
      <c r="A1648" s="66" t="s">
        <v>3599</v>
      </c>
      <c r="B1648" s="64" t="s">
        <v>3600</v>
      </c>
      <c r="C1648" s="72">
        <v>2000067312</v>
      </c>
    </row>
    <row r="1649" spans="1:3" ht="12.75" x14ac:dyDescent="0.2">
      <c r="A1649" s="66" t="s">
        <v>3601</v>
      </c>
      <c r="B1649" s="64" t="s">
        <v>3602</v>
      </c>
      <c r="C1649" s="72">
        <v>2000079340</v>
      </c>
    </row>
    <row r="1650" spans="1:3" ht="12.75" x14ac:dyDescent="0.2">
      <c r="A1650" s="70" t="s">
        <v>3603</v>
      </c>
      <c r="B1650" s="70" t="s">
        <v>3604</v>
      </c>
      <c r="C1650" s="77">
        <v>2000065294</v>
      </c>
    </row>
    <row r="1651" spans="1:3" ht="12.75" x14ac:dyDescent="0.2">
      <c r="A1651" s="66" t="s">
        <v>4495</v>
      </c>
      <c r="B1651" s="64" t="s">
        <v>4496</v>
      </c>
      <c r="C1651" s="72">
        <v>2000094296</v>
      </c>
    </row>
    <row r="1652" spans="1:3" ht="12.75" x14ac:dyDescent="0.2">
      <c r="A1652" t="s">
        <v>3605</v>
      </c>
      <c r="B1652" t="s">
        <v>3606</v>
      </c>
      <c r="C1652" s="26">
        <v>2000076757</v>
      </c>
    </row>
    <row r="1653" spans="1:3" ht="12.75" x14ac:dyDescent="0.2">
      <c r="A1653" s="68" t="s">
        <v>4497</v>
      </c>
      <c r="B1653" s="64" t="s">
        <v>4498</v>
      </c>
      <c r="C1653" s="72">
        <v>2000094307</v>
      </c>
    </row>
    <row r="1654" spans="1:3" ht="12.75" x14ac:dyDescent="0.2">
      <c r="A1654" s="66" t="s">
        <v>3607</v>
      </c>
      <c r="B1654" s="64" t="s">
        <v>3608</v>
      </c>
      <c r="C1654" s="72">
        <v>2000065924</v>
      </c>
    </row>
    <row r="1655" spans="1:3" ht="12.75" x14ac:dyDescent="0.2">
      <c r="A1655" s="66" t="s">
        <v>3609</v>
      </c>
      <c r="B1655" s="64" t="s">
        <v>3610</v>
      </c>
      <c r="C1655" s="72">
        <v>2000076249</v>
      </c>
    </row>
    <row r="1656" spans="1:3" ht="12.75" x14ac:dyDescent="0.2">
      <c r="A1656" s="70" t="s">
        <v>3611</v>
      </c>
      <c r="B1656" s="70" t="s">
        <v>3612</v>
      </c>
      <c r="C1656" s="77">
        <v>2000010248</v>
      </c>
    </row>
    <row r="1657" spans="1:3" ht="12.75" x14ac:dyDescent="0.2">
      <c r="A1657" t="s">
        <v>3613</v>
      </c>
      <c r="B1657" t="s">
        <v>3614</v>
      </c>
      <c r="C1657" s="26">
        <v>2000009954</v>
      </c>
    </row>
    <row r="1658" spans="1:3" ht="12.75" x14ac:dyDescent="0.2">
      <c r="A1658" s="66" t="s">
        <v>3615</v>
      </c>
      <c r="B1658" s="64" t="s">
        <v>3616</v>
      </c>
      <c r="C1658" s="72">
        <v>2000071386</v>
      </c>
    </row>
    <row r="1659" spans="1:3" ht="12.75" x14ac:dyDescent="0.2">
      <c r="A1659" s="66" t="s">
        <v>4499</v>
      </c>
      <c r="B1659" s="64" t="s">
        <v>3617</v>
      </c>
      <c r="C1659" s="72">
        <v>2000079722</v>
      </c>
    </row>
    <row r="1660" spans="1:3" ht="12.75" x14ac:dyDescent="0.2">
      <c r="A1660" s="71" t="s">
        <v>3618</v>
      </c>
      <c r="B1660" s="64" t="s">
        <v>3619</v>
      </c>
      <c r="C1660" s="78">
        <v>2000060571</v>
      </c>
    </row>
    <row r="1661" spans="1:3" ht="12.75" x14ac:dyDescent="0.2">
      <c r="A1661" s="68" t="s">
        <v>3620</v>
      </c>
      <c r="B1661" s="64" t="s">
        <v>3621</v>
      </c>
      <c r="C1661" s="72">
        <v>2000060798</v>
      </c>
    </row>
    <row r="1662" spans="1:3" ht="12.75" x14ac:dyDescent="0.2">
      <c r="A1662" s="66" t="s">
        <v>3622</v>
      </c>
      <c r="B1662" s="64" t="s">
        <v>3623</v>
      </c>
      <c r="C1662" s="72">
        <v>2000060789</v>
      </c>
    </row>
    <row r="1663" spans="1:3" ht="12.75" x14ac:dyDescent="0.2">
      <c r="A1663" t="s">
        <v>3624</v>
      </c>
      <c r="B1663" t="s">
        <v>3625</v>
      </c>
      <c r="C1663" s="26">
        <v>2000054895</v>
      </c>
    </row>
    <row r="1664" spans="1:3" ht="12.75" x14ac:dyDescent="0.2">
      <c r="A1664" s="66" t="s">
        <v>4500</v>
      </c>
      <c r="B1664" s="64" t="s">
        <v>4501</v>
      </c>
      <c r="C1664" s="72">
        <v>2000091686</v>
      </c>
    </row>
    <row r="1665" spans="1:3" ht="12.75" x14ac:dyDescent="0.2">
      <c r="A1665" t="s">
        <v>3626</v>
      </c>
      <c r="B1665" t="s">
        <v>3627</v>
      </c>
      <c r="C1665" s="26">
        <v>2000073404</v>
      </c>
    </row>
    <row r="1666" spans="1:3" ht="12.75" x14ac:dyDescent="0.2">
      <c r="A1666" s="71" t="s">
        <v>3628</v>
      </c>
      <c r="B1666" s="64" t="s">
        <v>3629</v>
      </c>
      <c r="C1666" s="78">
        <v>2000072179</v>
      </c>
    </row>
    <row r="1667" spans="1:3" ht="12.75" x14ac:dyDescent="0.2">
      <c r="A1667" s="70" t="s">
        <v>3630</v>
      </c>
      <c r="B1667" s="70" t="s">
        <v>3631</v>
      </c>
      <c r="C1667" s="77">
        <v>2000068718</v>
      </c>
    </row>
    <row r="1668" spans="1:3" ht="12.75" x14ac:dyDescent="0.2">
      <c r="A1668" s="68" t="s">
        <v>3632</v>
      </c>
      <c r="B1668" s="64" t="s">
        <v>3633</v>
      </c>
      <c r="C1668" s="72">
        <v>2000069038</v>
      </c>
    </row>
    <row r="1669" spans="1:3" ht="12.75" x14ac:dyDescent="0.2">
      <c r="A1669" t="s">
        <v>3634</v>
      </c>
      <c r="B1669" t="s">
        <v>3635</v>
      </c>
      <c r="C1669" s="26">
        <v>2000061093</v>
      </c>
    </row>
    <row r="1670" spans="1:3" ht="12.75" x14ac:dyDescent="0.2">
      <c r="A1670" s="66" t="s">
        <v>3636</v>
      </c>
      <c r="B1670" s="64" t="s">
        <v>3637</v>
      </c>
      <c r="C1670" s="72">
        <v>2000080802</v>
      </c>
    </row>
    <row r="1671" spans="1:3" ht="12.75" x14ac:dyDescent="0.2">
      <c r="A1671" s="68" t="s">
        <v>3638</v>
      </c>
      <c r="B1671" s="64" t="s">
        <v>3639</v>
      </c>
      <c r="C1671" s="75">
        <v>2000074544</v>
      </c>
    </row>
    <row r="1672" spans="1:3" ht="12.75" x14ac:dyDescent="0.2">
      <c r="A1672" s="66" t="s">
        <v>3640</v>
      </c>
      <c r="B1672" s="64" t="s">
        <v>3641</v>
      </c>
      <c r="C1672" s="72">
        <v>2000061409</v>
      </c>
    </row>
    <row r="1673" spans="1:3" ht="12.75" x14ac:dyDescent="0.2">
      <c r="A1673" s="66" t="s">
        <v>4502</v>
      </c>
      <c r="B1673" s="64" t="s">
        <v>4503</v>
      </c>
      <c r="C1673" s="72">
        <v>2000088612</v>
      </c>
    </row>
    <row r="1674" spans="1:3" ht="12.75" x14ac:dyDescent="0.2">
      <c r="A1674" s="66" t="s">
        <v>3642</v>
      </c>
      <c r="B1674" s="64" t="s">
        <v>3643</v>
      </c>
      <c r="C1674" s="75">
        <v>2000074161</v>
      </c>
    </row>
    <row r="1675" spans="1:3" ht="12.75" x14ac:dyDescent="0.2">
      <c r="A1675" s="66" t="s">
        <v>3644</v>
      </c>
      <c r="B1675" s="64" t="s">
        <v>3645</v>
      </c>
      <c r="C1675" s="72">
        <v>2000072846</v>
      </c>
    </row>
    <row r="1676" spans="1:3" ht="12.75" x14ac:dyDescent="0.2">
      <c r="A1676" s="66" t="s">
        <v>3646</v>
      </c>
      <c r="B1676" s="64" t="s">
        <v>3647</v>
      </c>
      <c r="C1676" s="72">
        <v>2000059272</v>
      </c>
    </row>
    <row r="1677" spans="1:3" ht="12.75" x14ac:dyDescent="0.2">
      <c r="A1677" s="66" t="s">
        <v>4504</v>
      </c>
      <c r="B1677" s="64" t="s">
        <v>4505</v>
      </c>
      <c r="C1677" s="72">
        <v>2000093092</v>
      </c>
    </row>
    <row r="1678" spans="1:3" ht="12.75" x14ac:dyDescent="0.2">
      <c r="A1678" s="66" t="s">
        <v>3648</v>
      </c>
      <c r="B1678" s="64" t="s">
        <v>3649</v>
      </c>
      <c r="C1678" s="75">
        <v>2000001728</v>
      </c>
    </row>
    <row r="1679" spans="1:3" ht="12.75" x14ac:dyDescent="0.2">
      <c r="A1679" s="66" t="s">
        <v>3650</v>
      </c>
      <c r="B1679" s="64" t="s">
        <v>3651</v>
      </c>
      <c r="C1679" s="72">
        <v>2000081323</v>
      </c>
    </row>
    <row r="1680" spans="1:3" ht="12.75" x14ac:dyDescent="0.2">
      <c r="A1680" s="66" t="s">
        <v>3652</v>
      </c>
      <c r="B1680" s="64" t="s">
        <v>3653</v>
      </c>
      <c r="C1680" s="72">
        <v>2000079302</v>
      </c>
    </row>
    <row r="1681" spans="1:3" ht="12.75" x14ac:dyDescent="0.2">
      <c r="A1681" t="s">
        <v>3654</v>
      </c>
      <c r="B1681" t="s">
        <v>3655</v>
      </c>
      <c r="C1681" s="26">
        <v>2000081005</v>
      </c>
    </row>
    <row r="1682" spans="1:3" ht="12.75" x14ac:dyDescent="0.2">
      <c r="A1682" s="66" t="s">
        <v>4506</v>
      </c>
      <c r="B1682" s="64" t="s">
        <v>4507</v>
      </c>
      <c r="C1682" s="72">
        <v>2000091532</v>
      </c>
    </row>
    <row r="1683" spans="1:3" ht="12.75" x14ac:dyDescent="0.2">
      <c r="A1683" s="68" t="s">
        <v>3656</v>
      </c>
      <c r="B1683" s="64" t="s">
        <v>3657</v>
      </c>
      <c r="C1683" s="72">
        <v>2000063019</v>
      </c>
    </row>
    <row r="1684" spans="1:3" ht="12.75" x14ac:dyDescent="0.2">
      <c r="A1684" t="s">
        <v>3658</v>
      </c>
      <c r="B1684" t="s">
        <v>3659</v>
      </c>
      <c r="C1684" s="26">
        <v>2000061113</v>
      </c>
    </row>
    <row r="1685" spans="1:3" ht="12.75" x14ac:dyDescent="0.2">
      <c r="A1685" s="66" t="s">
        <v>3660</v>
      </c>
      <c r="B1685" s="64" t="s">
        <v>3661</v>
      </c>
      <c r="C1685" s="75">
        <v>2000070677</v>
      </c>
    </row>
    <row r="1686" spans="1:3" ht="12.75" x14ac:dyDescent="0.2">
      <c r="A1686" s="71" t="s">
        <v>3662</v>
      </c>
      <c r="B1686" s="64" t="s">
        <v>3663</v>
      </c>
      <c r="C1686" s="78">
        <v>2000001758</v>
      </c>
    </row>
    <row r="1687" spans="1:3" ht="12.75" x14ac:dyDescent="0.2">
      <c r="A1687" t="s">
        <v>3664</v>
      </c>
      <c r="B1687" t="s">
        <v>3665</v>
      </c>
      <c r="C1687" s="26">
        <v>2000080682</v>
      </c>
    </row>
    <row r="1688" spans="1:3" ht="12.75" x14ac:dyDescent="0.2">
      <c r="A1688" s="68" t="s">
        <v>4508</v>
      </c>
      <c r="B1688" s="64" t="s">
        <v>4509</v>
      </c>
      <c r="C1688" s="72">
        <v>2000091749</v>
      </c>
    </row>
    <row r="1689" spans="1:3" ht="12.75" x14ac:dyDescent="0.2">
      <c r="A1689" s="66" t="s">
        <v>3666</v>
      </c>
      <c r="B1689" s="64" t="s">
        <v>3667</v>
      </c>
      <c r="C1689" s="72">
        <v>2000063441</v>
      </c>
    </row>
    <row r="1690" spans="1:3" ht="12.75" x14ac:dyDescent="0.2">
      <c r="A1690" s="71" t="s">
        <v>4510</v>
      </c>
      <c r="B1690" s="64" t="s">
        <v>4511</v>
      </c>
      <c r="C1690" s="78">
        <v>2000093631</v>
      </c>
    </row>
    <row r="1691" spans="1:3" ht="12.75" x14ac:dyDescent="0.2">
      <c r="A1691" t="s">
        <v>3668</v>
      </c>
      <c r="B1691" t="s">
        <v>3669</v>
      </c>
      <c r="C1691" s="26">
        <v>2000064786</v>
      </c>
    </row>
    <row r="1692" spans="1:3" ht="12.75" x14ac:dyDescent="0.2">
      <c r="A1692" s="66" t="s">
        <v>3670</v>
      </c>
      <c r="B1692" s="64" t="s">
        <v>3671</v>
      </c>
      <c r="C1692" s="72">
        <v>2000060533</v>
      </c>
    </row>
    <row r="1693" spans="1:3" ht="12.75" x14ac:dyDescent="0.2">
      <c r="A1693" s="66" t="s">
        <v>3672</v>
      </c>
      <c r="B1693" s="64" t="s">
        <v>3673</v>
      </c>
      <c r="C1693" s="72">
        <v>2000069265</v>
      </c>
    </row>
    <row r="1694" spans="1:3" ht="12.75" x14ac:dyDescent="0.2">
      <c r="A1694" s="66" t="s">
        <v>3674</v>
      </c>
      <c r="B1694" s="64" t="s">
        <v>3675</v>
      </c>
      <c r="C1694" s="72">
        <v>2000059375</v>
      </c>
    </row>
    <row r="1695" spans="1:3" ht="12.75" x14ac:dyDescent="0.2">
      <c r="A1695" s="68" t="s">
        <v>3676</v>
      </c>
      <c r="B1695" s="64" t="s">
        <v>3677</v>
      </c>
      <c r="C1695" s="72">
        <v>2000057246</v>
      </c>
    </row>
    <row r="1696" spans="1:3" ht="12.75" x14ac:dyDescent="0.2">
      <c r="A1696" s="66" t="s">
        <v>3678</v>
      </c>
      <c r="B1696" s="64" t="s">
        <v>3679</v>
      </c>
      <c r="C1696" s="72">
        <v>2000068298</v>
      </c>
    </row>
    <row r="1697" spans="1:3" ht="12.75" x14ac:dyDescent="0.2">
      <c r="A1697" s="66" t="s">
        <v>3680</v>
      </c>
      <c r="B1697" s="64" t="s">
        <v>3681</v>
      </c>
      <c r="C1697" s="72">
        <v>2000064501</v>
      </c>
    </row>
    <row r="1698" spans="1:3" ht="12.75" x14ac:dyDescent="0.2">
      <c r="A1698" s="66" t="s">
        <v>3682</v>
      </c>
      <c r="B1698" s="64" t="s">
        <v>3683</v>
      </c>
      <c r="C1698" s="72">
        <v>2000078950</v>
      </c>
    </row>
    <row r="1699" spans="1:3" ht="12.75" x14ac:dyDescent="0.2">
      <c r="A1699" t="s">
        <v>3684</v>
      </c>
      <c r="B1699" t="s">
        <v>3685</v>
      </c>
      <c r="C1699" s="26">
        <v>2000062170</v>
      </c>
    </row>
    <row r="1700" spans="1:3" ht="12.75" x14ac:dyDescent="0.2">
      <c r="A1700" s="70" t="s">
        <v>3686</v>
      </c>
      <c r="B1700" s="70" t="s">
        <v>3687</v>
      </c>
      <c r="C1700" s="77">
        <v>2000069430</v>
      </c>
    </row>
    <row r="1701" spans="1:3" ht="12.75" x14ac:dyDescent="0.2">
      <c r="A1701" s="66" t="s">
        <v>3688</v>
      </c>
      <c r="B1701" s="64" t="s">
        <v>3689</v>
      </c>
      <c r="C1701" s="72">
        <v>2000074148</v>
      </c>
    </row>
    <row r="1702" spans="1:3" ht="12.75" x14ac:dyDescent="0.2">
      <c r="A1702" s="66" t="s">
        <v>3690</v>
      </c>
      <c r="B1702" s="64" t="s">
        <v>3691</v>
      </c>
      <c r="C1702" s="72">
        <v>2000060086</v>
      </c>
    </row>
    <row r="1703" spans="1:3" ht="12.75" x14ac:dyDescent="0.2">
      <c r="A1703" s="66" t="s">
        <v>3692</v>
      </c>
      <c r="B1703" s="64" t="s">
        <v>3693</v>
      </c>
      <c r="C1703" s="75">
        <v>2000079206</v>
      </c>
    </row>
    <row r="1704" spans="1:3" ht="12.75" x14ac:dyDescent="0.2">
      <c r="A1704" s="66" t="s">
        <v>3694</v>
      </c>
      <c r="B1704" s="64" t="s">
        <v>3695</v>
      </c>
      <c r="C1704" s="72">
        <v>2000060508</v>
      </c>
    </row>
    <row r="1705" spans="1:3" ht="12.75" x14ac:dyDescent="0.2">
      <c r="A1705" s="70" t="s">
        <v>3696</v>
      </c>
      <c r="B1705" s="70" t="s">
        <v>3697</v>
      </c>
      <c r="C1705" s="77">
        <v>2000082734</v>
      </c>
    </row>
    <row r="1706" spans="1:3" ht="12.75" x14ac:dyDescent="0.2">
      <c r="A1706" s="66" t="s">
        <v>3698</v>
      </c>
      <c r="B1706" s="64" t="s">
        <v>3699</v>
      </c>
      <c r="C1706" s="72">
        <v>2000076378</v>
      </c>
    </row>
    <row r="1707" spans="1:3" ht="12.75" x14ac:dyDescent="0.2">
      <c r="A1707" t="s">
        <v>3700</v>
      </c>
      <c r="B1707" t="s">
        <v>3701</v>
      </c>
      <c r="C1707" s="26">
        <v>2000009969</v>
      </c>
    </row>
    <row r="1708" spans="1:3" ht="12.75" x14ac:dyDescent="0.2">
      <c r="A1708" s="66" t="s">
        <v>3702</v>
      </c>
      <c r="B1708" s="64" t="s">
        <v>3703</v>
      </c>
      <c r="C1708" s="72">
        <v>2000079351</v>
      </c>
    </row>
    <row r="1709" spans="1:3" ht="12.75" x14ac:dyDescent="0.2">
      <c r="A1709" s="71" t="s">
        <v>3704</v>
      </c>
      <c r="B1709" s="64" t="s">
        <v>3705</v>
      </c>
      <c r="C1709" s="78">
        <v>2000061488</v>
      </c>
    </row>
    <row r="1710" spans="1:3" ht="12.75" x14ac:dyDescent="0.2">
      <c r="A1710" s="66" t="s">
        <v>3706</v>
      </c>
      <c r="B1710" s="64" t="s">
        <v>3707</v>
      </c>
      <c r="C1710" s="72">
        <v>2000062991</v>
      </c>
    </row>
    <row r="1711" spans="1:3" ht="12.75" x14ac:dyDescent="0.2">
      <c r="A1711" s="66" t="s">
        <v>3708</v>
      </c>
      <c r="B1711" s="64" t="s">
        <v>3709</v>
      </c>
      <c r="C1711" s="72">
        <v>2000067283</v>
      </c>
    </row>
    <row r="1712" spans="1:3" ht="12.75" x14ac:dyDescent="0.2">
      <c r="A1712" s="70" t="s">
        <v>3710</v>
      </c>
      <c r="B1712" s="70" t="s">
        <v>3711</v>
      </c>
      <c r="C1712" s="77">
        <v>2000063192</v>
      </c>
    </row>
    <row r="1713" spans="1:3" ht="12.75" x14ac:dyDescent="0.2">
      <c r="A1713" s="68" t="s">
        <v>3712</v>
      </c>
      <c r="B1713" s="64" t="s">
        <v>3713</v>
      </c>
      <c r="C1713" s="72">
        <v>2000072785</v>
      </c>
    </row>
    <row r="1714" spans="1:3" ht="12.75" x14ac:dyDescent="0.2">
      <c r="A1714" s="66" t="s">
        <v>4512</v>
      </c>
      <c r="B1714" s="64" t="s">
        <v>4513</v>
      </c>
      <c r="C1714" s="75">
        <v>2000092265</v>
      </c>
    </row>
    <row r="1715" spans="1:3" ht="12.75" x14ac:dyDescent="0.2">
      <c r="A1715" s="66" t="s">
        <v>3714</v>
      </c>
      <c r="B1715" s="64" t="s">
        <v>3715</v>
      </c>
      <c r="C1715" s="72">
        <v>2000074391</v>
      </c>
    </row>
    <row r="1716" spans="1:3" ht="12.75" x14ac:dyDescent="0.2">
      <c r="A1716" s="66" t="s">
        <v>3716</v>
      </c>
      <c r="B1716" s="64" t="s">
        <v>3717</v>
      </c>
      <c r="C1716" s="72">
        <v>2000069023</v>
      </c>
    </row>
    <row r="1717" spans="1:3" ht="12.75" x14ac:dyDescent="0.2">
      <c r="A1717" s="68" t="s">
        <v>3718</v>
      </c>
      <c r="B1717" s="64" t="s">
        <v>3719</v>
      </c>
      <c r="C1717" s="75">
        <v>2000070476</v>
      </c>
    </row>
    <row r="1718" spans="1:3" ht="12.75" x14ac:dyDescent="0.2">
      <c r="A1718" s="68" t="s">
        <v>3720</v>
      </c>
      <c r="B1718" s="64" t="s">
        <v>3721</v>
      </c>
      <c r="C1718" s="72">
        <v>2000009965</v>
      </c>
    </row>
    <row r="1719" spans="1:3" ht="12.75" x14ac:dyDescent="0.2">
      <c r="A1719" s="66" t="s">
        <v>3722</v>
      </c>
      <c r="B1719" s="64" t="s">
        <v>3723</v>
      </c>
      <c r="C1719" s="72">
        <v>2000077796</v>
      </c>
    </row>
    <row r="1720" spans="1:3" ht="12.75" x14ac:dyDescent="0.2">
      <c r="A1720" t="s">
        <v>3724</v>
      </c>
      <c r="B1720" t="s">
        <v>3725</v>
      </c>
      <c r="C1720" s="26">
        <v>2000078068</v>
      </c>
    </row>
    <row r="1721" spans="1:3" ht="12.75" x14ac:dyDescent="0.2">
      <c r="A1721" s="70" t="s">
        <v>3726</v>
      </c>
      <c r="B1721" s="70" t="s">
        <v>3727</v>
      </c>
      <c r="C1721" s="77">
        <v>2000009971</v>
      </c>
    </row>
    <row r="1722" spans="1:3" ht="12.75" x14ac:dyDescent="0.2">
      <c r="A1722" s="66" t="s">
        <v>4514</v>
      </c>
      <c r="B1722" s="64" t="s">
        <v>4515</v>
      </c>
      <c r="C1722" s="72">
        <v>2000088063</v>
      </c>
    </row>
    <row r="1723" spans="1:3" ht="12.75" x14ac:dyDescent="0.2">
      <c r="A1723" s="70" t="s">
        <v>3728</v>
      </c>
      <c r="B1723" s="70" t="s">
        <v>3729</v>
      </c>
      <c r="C1723" s="77">
        <v>2000074892</v>
      </c>
    </row>
    <row r="1724" spans="1:3" ht="12.75" x14ac:dyDescent="0.2">
      <c r="A1724" s="70" t="s">
        <v>3730</v>
      </c>
      <c r="B1724" s="70" t="s">
        <v>3731</v>
      </c>
      <c r="C1724" s="77">
        <v>2000066845</v>
      </c>
    </row>
    <row r="1725" spans="1:3" ht="12.75" x14ac:dyDescent="0.2">
      <c r="A1725" s="68" t="s">
        <v>3732</v>
      </c>
      <c r="B1725" s="64" t="s">
        <v>3733</v>
      </c>
      <c r="C1725" s="72">
        <v>2000063328</v>
      </c>
    </row>
    <row r="1726" spans="1:3" ht="12.75" x14ac:dyDescent="0.2">
      <c r="A1726" s="66" t="s">
        <v>3734</v>
      </c>
      <c r="B1726" s="64" t="s">
        <v>3735</v>
      </c>
      <c r="C1726" s="72">
        <v>2000079661</v>
      </c>
    </row>
    <row r="1727" spans="1:3" ht="12.75" x14ac:dyDescent="0.2">
      <c r="A1727" s="66" t="s">
        <v>3736</v>
      </c>
      <c r="B1727" s="64" t="s">
        <v>3737</v>
      </c>
      <c r="C1727" s="72">
        <v>2000062565</v>
      </c>
    </row>
    <row r="1728" spans="1:3" ht="12.75" x14ac:dyDescent="0.2">
      <c r="A1728" s="66" t="s">
        <v>3738</v>
      </c>
      <c r="B1728" s="64" t="s">
        <v>3739</v>
      </c>
      <c r="C1728" s="75">
        <v>2000081401</v>
      </c>
    </row>
    <row r="1729" spans="1:3" ht="12.75" x14ac:dyDescent="0.2">
      <c r="A1729" t="s">
        <v>3740</v>
      </c>
      <c r="B1729" t="s">
        <v>3741</v>
      </c>
      <c r="C1729" s="26">
        <v>2000067775</v>
      </c>
    </row>
    <row r="1730" spans="1:3" ht="12.75" x14ac:dyDescent="0.2">
      <c r="A1730" s="66" t="s">
        <v>3742</v>
      </c>
      <c r="B1730" s="64" t="s">
        <v>3743</v>
      </c>
      <c r="C1730" s="75">
        <v>2000081447</v>
      </c>
    </row>
    <row r="1731" spans="1:3" ht="12.75" x14ac:dyDescent="0.2">
      <c r="A1731" s="68" t="s">
        <v>3744</v>
      </c>
      <c r="B1731" s="64" t="s">
        <v>3745</v>
      </c>
      <c r="C1731" s="72">
        <v>2000074623</v>
      </c>
    </row>
    <row r="1732" spans="1:3" ht="12.75" x14ac:dyDescent="0.2">
      <c r="A1732" t="s">
        <v>3746</v>
      </c>
      <c r="B1732" t="s">
        <v>3747</v>
      </c>
      <c r="C1732" s="26">
        <v>2000066139</v>
      </c>
    </row>
    <row r="1733" spans="1:3" ht="12.75" x14ac:dyDescent="0.2">
      <c r="A1733" s="66" t="s">
        <v>3748</v>
      </c>
      <c r="B1733" s="64" t="s">
        <v>3749</v>
      </c>
      <c r="C1733" s="72">
        <v>2000010379</v>
      </c>
    </row>
    <row r="1734" spans="1:3" ht="12.75" x14ac:dyDescent="0.2">
      <c r="A1734" s="66" t="s">
        <v>3750</v>
      </c>
      <c r="B1734" s="64" t="s">
        <v>3751</v>
      </c>
      <c r="C1734" s="72">
        <v>2000060267</v>
      </c>
    </row>
    <row r="1735" spans="1:3" ht="12.75" x14ac:dyDescent="0.2">
      <c r="A1735" s="70" t="s">
        <v>3752</v>
      </c>
      <c r="B1735" s="70" t="s">
        <v>3753</v>
      </c>
      <c r="C1735" s="77">
        <v>2000060844</v>
      </c>
    </row>
    <row r="1736" spans="1:3" ht="12.75" x14ac:dyDescent="0.2">
      <c r="A1736" s="71" t="s">
        <v>3754</v>
      </c>
      <c r="B1736" s="64" t="s">
        <v>3755</v>
      </c>
      <c r="C1736" s="78">
        <v>2000072633</v>
      </c>
    </row>
    <row r="1737" spans="1:3" ht="12.75" x14ac:dyDescent="0.2">
      <c r="A1737" s="66" t="s">
        <v>4516</v>
      </c>
      <c r="B1737" s="64" t="s">
        <v>4517</v>
      </c>
      <c r="C1737" s="72">
        <v>2000085270</v>
      </c>
    </row>
    <row r="1738" spans="1:3" ht="12.75" x14ac:dyDescent="0.2">
      <c r="A1738" s="66" t="s">
        <v>3756</v>
      </c>
      <c r="B1738" s="64" t="s">
        <v>3757</v>
      </c>
      <c r="C1738" s="72">
        <v>2000081452</v>
      </c>
    </row>
    <row r="1739" spans="1:3" ht="12.75" x14ac:dyDescent="0.2">
      <c r="A1739" s="66" t="s">
        <v>3758</v>
      </c>
      <c r="B1739" s="64" t="s">
        <v>3759</v>
      </c>
      <c r="C1739" s="72">
        <v>2000073388</v>
      </c>
    </row>
    <row r="1740" spans="1:3" ht="12.75" x14ac:dyDescent="0.2">
      <c r="A1740" s="66" t="s">
        <v>3760</v>
      </c>
      <c r="B1740" s="64" t="s">
        <v>3761</v>
      </c>
      <c r="C1740" s="72">
        <v>2000072324</v>
      </c>
    </row>
    <row r="1741" spans="1:3" ht="12.75" x14ac:dyDescent="0.2">
      <c r="A1741" s="66" t="s">
        <v>3762</v>
      </c>
      <c r="B1741" s="64" t="s">
        <v>3763</v>
      </c>
      <c r="C1741" s="72">
        <v>2000067729</v>
      </c>
    </row>
    <row r="1742" spans="1:3" ht="12.75" x14ac:dyDescent="0.2">
      <c r="A1742" s="68" t="s">
        <v>3764</v>
      </c>
      <c r="B1742" s="64" t="s">
        <v>3765</v>
      </c>
      <c r="C1742" s="72">
        <v>2000010175</v>
      </c>
    </row>
    <row r="1743" spans="1:3" ht="12.75" x14ac:dyDescent="0.2">
      <c r="A1743" s="68" t="s">
        <v>3766</v>
      </c>
      <c r="B1743" s="64" t="s">
        <v>3767</v>
      </c>
      <c r="C1743" s="72">
        <v>2000010466</v>
      </c>
    </row>
    <row r="1744" spans="1:3" ht="12.75" x14ac:dyDescent="0.2">
      <c r="A1744" s="66" t="s">
        <v>3768</v>
      </c>
      <c r="B1744" s="64" t="s">
        <v>3769</v>
      </c>
      <c r="C1744" s="72">
        <v>2000054999</v>
      </c>
    </row>
    <row r="1745" spans="1:3" ht="12.75" x14ac:dyDescent="0.2">
      <c r="A1745" s="66" t="s">
        <v>3770</v>
      </c>
      <c r="B1745" s="64" t="s">
        <v>3771</v>
      </c>
      <c r="C1745" s="72">
        <v>2000052539</v>
      </c>
    </row>
    <row r="1746" spans="1:3" ht="12.75" x14ac:dyDescent="0.2">
      <c r="A1746" t="s">
        <v>3772</v>
      </c>
      <c r="B1746" t="s">
        <v>3773</v>
      </c>
      <c r="C1746" s="26">
        <v>2000066757</v>
      </c>
    </row>
    <row r="1747" spans="1:3" ht="12.75" x14ac:dyDescent="0.2">
      <c r="A1747" s="66" t="s">
        <v>3774</v>
      </c>
      <c r="B1747" s="64" t="s">
        <v>3775</v>
      </c>
      <c r="C1747" s="72">
        <v>2000080738</v>
      </c>
    </row>
    <row r="1748" spans="1:3" ht="12.75" x14ac:dyDescent="0.2">
      <c r="A1748" s="66" t="s">
        <v>3776</v>
      </c>
      <c r="B1748" s="64" t="s">
        <v>3777</v>
      </c>
      <c r="C1748" s="72">
        <v>2000079179</v>
      </c>
    </row>
    <row r="1749" spans="1:3" ht="12.75" x14ac:dyDescent="0.2">
      <c r="A1749" s="66" t="s">
        <v>3778</v>
      </c>
      <c r="B1749" s="64" t="s">
        <v>3779</v>
      </c>
      <c r="C1749" s="72">
        <v>2000010589</v>
      </c>
    </row>
    <row r="1750" spans="1:3" ht="12.75" x14ac:dyDescent="0.2">
      <c r="A1750" s="66" t="s">
        <v>3780</v>
      </c>
      <c r="B1750" s="64" t="s">
        <v>3781</v>
      </c>
      <c r="C1750" s="72">
        <v>2000077974</v>
      </c>
    </row>
    <row r="1751" spans="1:3" ht="12.75" x14ac:dyDescent="0.2">
      <c r="A1751" s="66" t="s">
        <v>3782</v>
      </c>
      <c r="B1751" s="64" t="s">
        <v>3783</v>
      </c>
      <c r="C1751" s="72">
        <v>2000065906</v>
      </c>
    </row>
    <row r="1752" spans="1:3" ht="12.75" x14ac:dyDescent="0.2">
      <c r="A1752" t="s">
        <v>3784</v>
      </c>
      <c r="B1752" t="s">
        <v>3785</v>
      </c>
      <c r="C1752" s="26">
        <v>2000009960</v>
      </c>
    </row>
    <row r="1753" spans="1:3" ht="12.75" x14ac:dyDescent="0.2">
      <c r="A1753" t="s">
        <v>4518</v>
      </c>
      <c r="B1753" t="s">
        <v>4519</v>
      </c>
      <c r="C1753" s="26">
        <v>2000088895</v>
      </c>
    </row>
    <row r="1754" spans="1:3" ht="12.75" x14ac:dyDescent="0.2">
      <c r="A1754" s="66" t="s">
        <v>3786</v>
      </c>
      <c r="B1754" s="64" t="s">
        <v>3787</v>
      </c>
      <c r="C1754" s="72">
        <v>2000076148</v>
      </c>
    </row>
    <row r="1755" spans="1:3" ht="12.75" x14ac:dyDescent="0.2">
      <c r="A1755" s="70" t="s">
        <v>3788</v>
      </c>
      <c r="B1755" s="70" t="s">
        <v>3789</v>
      </c>
      <c r="C1755" s="77">
        <v>2000059205</v>
      </c>
    </row>
    <row r="1756" spans="1:3" ht="12.75" x14ac:dyDescent="0.2">
      <c r="A1756" t="s">
        <v>3790</v>
      </c>
      <c r="B1756" t="s">
        <v>3791</v>
      </c>
      <c r="C1756" s="26">
        <v>2000080936</v>
      </c>
    </row>
    <row r="1757" spans="1:3" ht="12.75" x14ac:dyDescent="0.2">
      <c r="A1757" s="70" t="s">
        <v>3792</v>
      </c>
      <c r="B1757" s="70" t="s">
        <v>3793</v>
      </c>
      <c r="C1757" s="77">
        <v>2000071478</v>
      </c>
    </row>
    <row r="1758" spans="1:3" ht="12.75" x14ac:dyDescent="0.2">
      <c r="A1758" s="66" t="s">
        <v>3794</v>
      </c>
      <c r="B1758" s="64" t="s">
        <v>3795</v>
      </c>
      <c r="C1758" s="72">
        <v>2000065938</v>
      </c>
    </row>
    <row r="1759" spans="1:3" ht="12.75" x14ac:dyDescent="0.2">
      <c r="A1759" s="66" t="s">
        <v>3796</v>
      </c>
      <c r="B1759" s="64" t="s">
        <v>3797</v>
      </c>
      <c r="C1759" s="72">
        <v>2000083169</v>
      </c>
    </row>
    <row r="1760" spans="1:3" ht="12.75" x14ac:dyDescent="0.2">
      <c r="A1760" s="66" t="s">
        <v>3798</v>
      </c>
      <c r="B1760" s="64" t="s">
        <v>3799</v>
      </c>
      <c r="C1760" s="72">
        <v>2000060994</v>
      </c>
    </row>
    <row r="1761" spans="1:3" ht="12.75" x14ac:dyDescent="0.2">
      <c r="A1761" s="68" t="s">
        <v>3800</v>
      </c>
      <c r="B1761" s="64" t="s">
        <v>3801</v>
      </c>
      <c r="C1761" s="75">
        <v>2000061846</v>
      </c>
    </row>
    <row r="1762" spans="1:3" ht="12.75" x14ac:dyDescent="0.2">
      <c r="A1762" s="68" t="s">
        <v>3802</v>
      </c>
      <c r="B1762" s="64" t="s">
        <v>3803</v>
      </c>
      <c r="C1762" s="75">
        <v>2000079754</v>
      </c>
    </row>
    <row r="1763" spans="1:3" ht="12.75" x14ac:dyDescent="0.2">
      <c r="A1763" s="70" t="s">
        <v>3804</v>
      </c>
      <c r="B1763" s="70" t="s">
        <v>3805</v>
      </c>
      <c r="C1763" s="77">
        <v>2000080707</v>
      </c>
    </row>
    <row r="1764" spans="1:3" ht="12.75" x14ac:dyDescent="0.2">
      <c r="A1764" s="70" t="s">
        <v>3806</v>
      </c>
      <c r="B1764" s="70" t="s">
        <v>3807</v>
      </c>
      <c r="C1764" s="77">
        <v>2000061192</v>
      </c>
    </row>
    <row r="1765" spans="1:3" ht="12.75" x14ac:dyDescent="0.2">
      <c r="A1765" t="s">
        <v>3808</v>
      </c>
      <c r="B1765" t="s">
        <v>3809</v>
      </c>
      <c r="C1765" s="26">
        <v>2000057601</v>
      </c>
    </row>
    <row r="1766" spans="1:3" ht="12.75" x14ac:dyDescent="0.2">
      <c r="A1766" s="66" t="s">
        <v>4520</v>
      </c>
      <c r="B1766" s="64" t="s">
        <v>4521</v>
      </c>
      <c r="C1766" s="72">
        <v>2000093960</v>
      </c>
    </row>
    <row r="1767" spans="1:3" ht="12.75" x14ac:dyDescent="0.2">
      <c r="A1767" s="66" t="s">
        <v>3810</v>
      </c>
      <c r="B1767" s="64" t="s">
        <v>3811</v>
      </c>
      <c r="C1767" s="72">
        <v>2000063190</v>
      </c>
    </row>
    <row r="1768" spans="1:3" ht="12.75" x14ac:dyDescent="0.2">
      <c r="A1768" s="66" t="s">
        <v>3812</v>
      </c>
      <c r="B1768" s="64" t="s">
        <v>3813</v>
      </c>
      <c r="C1768" s="72">
        <v>2000077841</v>
      </c>
    </row>
    <row r="1769" spans="1:3" ht="12.75" x14ac:dyDescent="0.2">
      <c r="A1769" s="66" t="s">
        <v>3814</v>
      </c>
      <c r="B1769" s="64" t="s">
        <v>3815</v>
      </c>
      <c r="C1769" s="72">
        <v>2000081153</v>
      </c>
    </row>
    <row r="1770" spans="1:3" ht="12.75" x14ac:dyDescent="0.2">
      <c r="A1770" s="70" t="s">
        <v>3816</v>
      </c>
      <c r="B1770" s="70" t="s">
        <v>3817</v>
      </c>
      <c r="C1770" s="77">
        <v>2000062792</v>
      </c>
    </row>
    <row r="1771" spans="1:3" ht="12.75" x14ac:dyDescent="0.2">
      <c r="A1771" s="68" t="s">
        <v>3818</v>
      </c>
      <c r="B1771" s="64" t="s">
        <v>3819</v>
      </c>
      <c r="C1771" s="72">
        <v>2000060872</v>
      </c>
    </row>
    <row r="1772" spans="1:3" ht="12.75" x14ac:dyDescent="0.2">
      <c r="A1772" s="68" t="s">
        <v>3820</v>
      </c>
      <c r="B1772" s="64" t="s">
        <v>3821</v>
      </c>
      <c r="C1772" s="72">
        <v>2000009964</v>
      </c>
    </row>
    <row r="1773" spans="1:3" ht="12.75" x14ac:dyDescent="0.2">
      <c r="A1773" s="70" t="s">
        <v>3822</v>
      </c>
      <c r="B1773" s="70" t="s">
        <v>3823</v>
      </c>
      <c r="C1773" s="77">
        <v>2000079760</v>
      </c>
    </row>
    <row r="1774" spans="1:3" ht="12.75" x14ac:dyDescent="0.2">
      <c r="A1774" s="66" t="s">
        <v>4522</v>
      </c>
      <c r="B1774" s="64" t="s">
        <v>4523</v>
      </c>
      <c r="C1774" s="75">
        <v>2000094417</v>
      </c>
    </row>
    <row r="1775" spans="1:3" ht="12.75" x14ac:dyDescent="0.2">
      <c r="A1775" s="66" t="s">
        <v>3824</v>
      </c>
      <c r="B1775" s="64" t="s">
        <v>3825</v>
      </c>
      <c r="C1775" s="75">
        <v>2000082710</v>
      </c>
    </row>
    <row r="1776" spans="1:3" ht="12.75" x14ac:dyDescent="0.2">
      <c r="A1776" s="66" t="s">
        <v>3826</v>
      </c>
      <c r="B1776" s="64" t="s">
        <v>3827</v>
      </c>
      <c r="C1776" s="72">
        <v>2000072603</v>
      </c>
    </row>
    <row r="1777" spans="1:3" ht="12.75" x14ac:dyDescent="0.2">
      <c r="A1777" t="s">
        <v>3828</v>
      </c>
      <c r="B1777" t="s">
        <v>3829</v>
      </c>
      <c r="C1777" s="26">
        <v>2000058620</v>
      </c>
    </row>
    <row r="1778" spans="1:3" ht="12.75" x14ac:dyDescent="0.2">
      <c r="A1778" s="66" t="s">
        <v>3830</v>
      </c>
      <c r="B1778" s="64" t="s">
        <v>3831</v>
      </c>
      <c r="C1778" s="72">
        <v>2000001609</v>
      </c>
    </row>
    <row r="1779" spans="1:3" ht="12.75" x14ac:dyDescent="0.2">
      <c r="A1779" s="68" t="s">
        <v>3832</v>
      </c>
      <c r="B1779" s="64" t="s">
        <v>3833</v>
      </c>
      <c r="C1779" s="75">
        <v>2000082686</v>
      </c>
    </row>
    <row r="1780" spans="1:3" ht="12.75" x14ac:dyDescent="0.2">
      <c r="A1780" s="68" t="s">
        <v>3834</v>
      </c>
      <c r="B1780" s="64" t="s">
        <v>3835</v>
      </c>
      <c r="C1780" s="72">
        <v>2000080467</v>
      </c>
    </row>
    <row r="1781" spans="1:3" ht="12.75" x14ac:dyDescent="0.2">
      <c r="A1781" s="66" t="s">
        <v>3836</v>
      </c>
      <c r="B1781" s="64" t="s">
        <v>3837</v>
      </c>
      <c r="C1781" s="72">
        <v>2000072490</v>
      </c>
    </row>
    <row r="1782" spans="1:3" ht="12.75" x14ac:dyDescent="0.2">
      <c r="A1782" t="s">
        <v>4524</v>
      </c>
      <c r="B1782" t="s">
        <v>4525</v>
      </c>
      <c r="C1782" s="26">
        <v>2000091746</v>
      </c>
    </row>
    <row r="1783" spans="1:3" ht="12.75" x14ac:dyDescent="0.2">
      <c r="A1783" s="70" t="s">
        <v>3838</v>
      </c>
      <c r="B1783" s="70" t="s">
        <v>3839</v>
      </c>
      <c r="C1783" s="77">
        <v>2000066580</v>
      </c>
    </row>
    <row r="1784" spans="1:3" ht="12.75" x14ac:dyDescent="0.2">
      <c r="A1784" s="66" t="s">
        <v>3840</v>
      </c>
      <c r="B1784" s="64" t="s">
        <v>3841</v>
      </c>
      <c r="C1784" s="72">
        <v>2000066538</v>
      </c>
    </row>
    <row r="1785" spans="1:3" ht="12.75" x14ac:dyDescent="0.2">
      <c r="A1785" s="68" t="s">
        <v>3842</v>
      </c>
      <c r="B1785" s="64" t="s">
        <v>3843</v>
      </c>
      <c r="C1785" s="72">
        <v>2000073419</v>
      </c>
    </row>
    <row r="1786" spans="1:3" ht="12.75" x14ac:dyDescent="0.2">
      <c r="A1786" s="66" t="s">
        <v>3844</v>
      </c>
      <c r="B1786" s="64" t="s">
        <v>3845</v>
      </c>
      <c r="C1786" s="72">
        <v>2000080317</v>
      </c>
    </row>
    <row r="1787" spans="1:3" ht="12.75" x14ac:dyDescent="0.2">
      <c r="A1787" s="66" t="s">
        <v>3846</v>
      </c>
      <c r="B1787" s="64" t="s">
        <v>3847</v>
      </c>
      <c r="C1787" s="75">
        <v>2000062956</v>
      </c>
    </row>
    <row r="1788" spans="1:3" ht="12.75" x14ac:dyDescent="0.2">
      <c r="A1788" t="s">
        <v>3848</v>
      </c>
      <c r="B1788" t="s">
        <v>3849</v>
      </c>
      <c r="C1788" s="26">
        <v>2000066571</v>
      </c>
    </row>
    <row r="1789" spans="1:3" ht="12.75" x14ac:dyDescent="0.2">
      <c r="A1789" t="s">
        <v>3850</v>
      </c>
      <c r="B1789" t="s">
        <v>3851</v>
      </c>
      <c r="C1789" s="26">
        <v>2000060784</v>
      </c>
    </row>
    <row r="1790" spans="1:3" ht="12.75" x14ac:dyDescent="0.2">
      <c r="A1790" t="s">
        <v>3852</v>
      </c>
      <c r="B1790" t="s">
        <v>3853</v>
      </c>
      <c r="C1790" s="26">
        <v>2000079325</v>
      </c>
    </row>
    <row r="1791" spans="1:3" ht="12.75" x14ac:dyDescent="0.2">
      <c r="A1791" s="68" t="s">
        <v>4526</v>
      </c>
      <c r="B1791" s="64" t="s">
        <v>4527</v>
      </c>
      <c r="C1791" s="72">
        <v>2000091094</v>
      </c>
    </row>
    <row r="1792" spans="1:3" ht="12.75" x14ac:dyDescent="0.2">
      <c r="A1792" s="70" t="s">
        <v>3854</v>
      </c>
      <c r="B1792" s="70" t="s">
        <v>3855</v>
      </c>
      <c r="C1792" s="77">
        <v>2000077344</v>
      </c>
    </row>
    <row r="1793" spans="1:3" ht="12.75" x14ac:dyDescent="0.2">
      <c r="A1793" t="s">
        <v>3856</v>
      </c>
      <c r="B1793" t="s">
        <v>3857</v>
      </c>
      <c r="C1793" s="26">
        <v>2000081312</v>
      </c>
    </row>
    <row r="1794" spans="1:3" ht="12.75" x14ac:dyDescent="0.2">
      <c r="A1794" s="68" t="s">
        <v>3858</v>
      </c>
      <c r="B1794" s="64" t="s">
        <v>3859</v>
      </c>
      <c r="C1794" s="72">
        <v>2000069718</v>
      </c>
    </row>
    <row r="1795" spans="1:3" ht="12.75" x14ac:dyDescent="0.2">
      <c r="A1795" s="66" t="s">
        <v>3860</v>
      </c>
      <c r="B1795" s="64" t="s">
        <v>3861</v>
      </c>
      <c r="C1795" s="72">
        <v>2000080904</v>
      </c>
    </row>
    <row r="1796" spans="1:3" ht="12.75" x14ac:dyDescent="0.2">
      <c r="A1796" s="66" t="s">
        <v>3862</v>
      </c>
      <c r="B1796" s="64" t="s">
        <v>3863</v>
      </c>
      <c r="C1796" s="72">
        <v>2000080912</v>
      </c>
    </row>
    <row r="1797" spans="1:3" ht="12.75" x14ac:dyDescent="0.2">
      <c r="A1797" s="66" t="s">
        <v>3864</v>
      </c>
      <c r="B1797" s="64" t="s">
        <v>3865</v>
      </c>
      <c r="C1797" s="72">
        <v>2000079387</v>
      </c>
    </row>
    <row r="1798" spans="1:3" ht="12.75" x14ac:dyDescent="0.2">
      <c r="A1798" t="s">
        <v>3866</v>
      </c>
      <c r="B1798" t="s">
        <v>3867</v>
      </c>
      <c r="C1798" s="26">
        <v>2000061738</v>
      </c>
    </row>
    <row r="1799" spans="1:3" ht="12.75" x14ac:dyDescent="0.2">
      <c r="A1799" s="71" t="s">
        <v>3868</v>
      </c>
      <c r="B1799" s="64" t="s">
        <v>3869</v>
      </c>
      <c r="C1799" s="78">
        <v>2000062505</v>
      </c>
    </row>
    <row r="1800" spans="1:3" ht="12.75" x14ac:dyDescent="0.2">
      <c r="A1800" s="66" t="s">
        <v>3870</v>
      </c>
      <c r="B1800" s="64" t="s">
        <v>3871</v>
      </c>
      <c r="C1800" s="75">
        <v>2000080152</v>
      </c>
    </row>
    <row r="1801" spans="1:3" ht="12.75" x14ac:dyDescent="0.2">
      <c r="A1801" s="66" t="s">
        <v>4528</v>
      </c>
      <c r="B1801" s="64" t="s">
        <v>4529</v>
      </c>
      <c r="C1801" s="72">
        <v>2000078232</v>
      </c>
    </row>
    <row r="1802" spans="1:3" ht="12.75" x14ac:dyDescent="0.2">
      <c r="A1802" s="68" t="s">
        <v>3872</v>
      </c>
      <c r="B1802" s="64" t="s">
        <v>3873</v>
      </c>
      <c r="C1802" s="72">
        <v>2000069948</v>
      </c>
    </row>
    <row r="1803" spans="1:3" ht="12.75" x14ac:dyDescent="0.2">
      <c r="A1803" s="66" t="s">
        <v>3874</v>
      </c>
      <c r="B1803" s="64" t="s">
        <v>3875</v>
      </c>
      <c r="C1803" s="72">
        <v>2000060089</v>
      </c>
    </row>
    <row r="1804" spans="1:3" ht="12.75" x14ac:dyDescent="0.2">
      <c r="A1804" s="66" t="s">
        <v>3876</v>
      </c>
      <c r="B1804" s="64" t="s">
        <v>3877</v>
      </c>
      <c r="C1804" s="72">
        <v>2000065125</v>
      </c>
    </row>
    <row r="1805" spans="1:3" ht="12.75" x14ac:dyDescent="0.2">
      <c r="A1805" s="70" t="s">
        <v>4530</v>
      </c>
      <c r="B1805" s="70" t="s">
        <v>4531</v>
      </c>
      <c r="C1805" s="77">
        <v>2000090068</v>
      </c>
    </row>
    <row r="1806" spans="1:3" ht="12.75" x14ac:dyDescent="0.2">
      <c r="A1806" s="66" t="s">
        <v>3878</v>
      </c>
      <c r="B1806" s="64" t="s">
        <v>3879</v>
      </c>
      <c r="C1806" s="72">
        <v>2000078416</v>
      </c>
    </row>
    <row r="1807" spans="1:3" ht="12.75" x14ac:dyDescent="0.2">
      <c r="A1807" s="66" t="s">
        <v>3880</v>
      </c>
      <c r="B1807" s="64" t="s">
        <v>3881</v>
      </c>
      <c r="C1807" s="72">
        <v>2000079622</v>
      </c>
    </row>
    <row r="1808" spans="1:3" ht="12.75" x14ac:dyDescent="0.2">
      <c r="A1808" t="s">
        <v>3882</v>
      </c>
      <c r="B1808" t="s">
        <v>3883</v>
      </c>
      <c r="C1808" s="26">
        <v>2000060624</v>
      </c>
    </row>
    <row r="1809" spans="1:3" ht="12.75" x14ac:dyDescent="0.2">
      <c r="A1809" t="s">
        <v>3884</v>
      </c>
      <c r="B1809" t="s">
        <v>3885</v>
      </c>
      <c r="C1809" s="26">
        <v>2000060149</v>
      </c>
    </row>
    <row r="1810" spans="1:3" ht="12.75" x14ac:dyDescent="0.2">
      <c r="A1810" s="66" t="s">
        <v>3886</v>
      </c>
      <c r="B1810" s="64" t="s">
        <v>3887</v>
      </c>
      <c r="C1810" s="72">
        <v>2000009975</v>
      </c>
    </row>
    <row r="1811" spans="1:3" ht="12.75" x14ac:dyDescent="0.2">
      <c r="A1811" s="68" t="s">
        <v>3888</v>
      </c>
      <c r="B1811" s="64" t="s">
        <v>3889</v>
      </c>
      <c r="C1811" s="72">
        <v>2000080930</v>
      </c>
    </row>
    <row r="1812" spans="1:3" ht="12.75" x14ac:dyDescent="0.2">
      <c r="A1812" t="s">
        <v>3890</v>
      </c>
      <c r="B1812" t="s">
        <v>3891</v>
      </c>
      <c r="C1812" s="26">
        <v>2000072001</v>
      </c>
    </row>
    <row r="1813" spans="1:3" ht="12.75" x14ac:dyDescent="0.2">
      <c r="A1813" s="66" t="s">
        <v>3892</v>
      </c>
      <c r="B1813" s="64" t="s">
        <v>3893</v>
      </c>
      <c r="C1813" s="72">
        <v>2000071842</v>
      </c>
    </row>
    <row r="1814" spans="1:3" ht="12.75" x14ac:dyDescent="0.2">
      <c r="A1814" s="66" t="s">
        <v>3894</v>
      </c>
      <c r="B1814" s="64" t="s">
        <v>3895</v>
      </c>
      <c r="C1814" s="72">
        <v>2000080178</v>
      </c>
    </row>
    <row r="1815" spans="1:3" ht="12.75" x14ac:dyDescent="0.2">
      <c r="A1815" s="66" t="s">
        <v>3896</v>
      </c>
      <c r="B1815" s="64" t="s">
        <v>3897</v>
      </c>
      <c r="C1815" s="72">
        <v>2000061211</v>
      </c>
    </row>
    <row r="1816" spans="1:3" ht="12.75" x14ac:dyDescent="0.2">
      <c r="A1816" s="66" t="s">
        <v>3898</v>
      </c>
      <c r="B1816" s="64" t="s">
        <v>3899</v>
      </c>
      <c r="C1816" s="72">
        <v>2000061999</v>
      </c>
    </row>
    <row r="1817" spans="1:3" ht="12.75" x14ac:dyDescent="0.2">
      <c r="A1817" s="66" t="s">
        <v>3900</v>
      </c>
      <c r="B1817" s="64" t="s">
        <v>3901</v>
      </c>
      <c r="C1817" s="75">
        <v>2000080911</v>
      </c>
    </row>
    <row r="1818" spans="1:3" ht="12.75" x14ac:dyDescent="0.2">
      <c r="A1818" s="68" t="s">
        <v>3902</v>
      </c>
      <c r="B1818" s="64" t="s">
        <v>3903</v>
      </c>
      <c r="C1818" s="72">
        <v>2000066327</v>
      </c>
    </row>
    <row r="1819" spans="1:3" ht="12.75" x14ac:dyDescent="0.2">
      <c r="A1819" s="68" t="s">
        <v>3904</v>
      </c>
      <c r="B1819" s="64" t="s">
        <v>3905</v>
      </c>
      <c r="C1819" s="72">
        <v>2000081013</v>
      </c>
    </row>
    <row r="1820" spans="1:3" ht="12.75" x14ac:dyDescent="0.2">
      <c r="A1820" s="66" t="s">
        <v>3906</v>
      </c>
      <c r="B1820" s="64" t="s">
        <v>3907</v>
      </c>
      <c r="C1820" s="72">
        <v>2000067658</v>
      </c>
    </row>
    <row r="1821" spans="1:3" ht="12.75" x14ac:dyDescent="0.2">
      <c r="A1821" t="s">
        <v>3908</v>
      </c>
      <c r="B1821" t="s">
        <v>3909</v>
      </c>
      <c r="C1821" s="26">
        <v>2000071156</v>
      </c>
    </row>
    <row r="1822" spans="1:3" ht="12.75" x14ac:dyDescent="0.2">
      <c r="A1822" s="66" t="s">
        <v>3910</v>
      </c>
      <c r="B1822" s="64" t="s">
        <v>3911</v>
      </c>
      <c r="C1822" s="72">
        <v>2000075160</v>
      </c>
    </row>
    <row r="1823" spans="1:3" ht="12.75" x14ac:dyDescent="0.2">
      <c r="A1823" s="66" t="s">
        <v>3912</v>
      </c>
      <c r="B1823" s="64" t="s">
        <v>3913</v>
      </c>
      <c r="C1823" s="72">
        <v>2000073137</v>
      </c>
    </row>
    <row r="1824" spans="1:3" ht="12.75" x14ac:dyDescent="0.2">
      <c r="A1824" s="66" t="s">
        <v>3914</v>
      </c>
      <c r="B1824" s="64" t="s">
        <v>3915</v>
      </c>
      <c r="C1824" s="72">
        <v>2000074589</v>
      </c>
    </row>
    <row r="1825" spans="1:3" ht="12.75" x14ac:dyDescent="0.2">
      <c r="A1825" s="66" t="s">
        <v>3916</v>
      </c>
      <c r="B1825" s="64" t="s">
        <v>3917</v>
      </c>
      <c r="C1825" s="72">
        <v>2000073759</v>
      </c>
    </row>
    <row r="1826" spans="1:3" ht="12.75" x14ac:dyDescent="0.2">
      <c r="A1826" s="68" t="s">
        <v>3918</v>
      </c>
      <c r="B1826" s="64" t="s">
        <v>3919</v>
      </c>
      <c r="C1826" s="76">
        <v>2000073733</v>
      </c>
    </row>
    <row r="1827" spans="1:3" ht="12.75" x14ac:dyDescent="0.2">
      <c r="A1827" s="66" t="s">
        <v>3920</v>
      </c>
      <c r="B1827" s="64" t="s">
        <v>3921</v>
      </c>
      <c r="C1827" s="72">
        <v>2000078765</v>
      </c>
    </row>
    <row r="1828" spans="1:3" ht="12.75" x14ac:dyDescent="0.2">
      <c r="A1828" s="68" t="s">
        <v>3922</v>
      </c>
      <c r="B1828" s="64" t="s">
        <v>3923</v>
      </c>
      <c r="C1828" s="72">
        <v>2000079684</v>
      </c>
    </row>
    <row r="1829" spans="1:3" ht="12.75" x14ac:dyDescent="0.2">
      <c r="A1829" s="66" t="s">
        <v>3924</v>
      </c>
      <c r="B1829" s="64" t="s">
        <v>3925</v>
      </c>
      <c r="C1829" s="75">
        <v>2000073379</v>
      </c>
    </row>
    <row r="1830" spans="1:3" ht="12.75" x14ac:dyDescent="0.2">
      <c r="A1830" s="66" t="s">
        <v>4532</v>
      </c>
      <c r="B1830" s="64" t="s">
        <v>4533</v>
      </c>
      <c r="C1830" s="72">
        <v>2000087253</v>
      </c>
    </row>
    <row r="1831" spans="1:3" ht="12.75" x14ac:dyDescent="0.2">
      <c r="A1831" t="s">
        <v>3926</v>
      </c>
      <c r="B1831" t="s">
        <v>3927</v>
      </c>
      <c r="C1831" s="26">
        <v>2000080926</v>
      </c>
    </row>
    <row r="1832" spans="1:3" ht="12.75" x14ac:dyDescent="0.2">
      <c r="A1832" s="66" t="s">
        <v>3928</v>
      </c>
      <c r="B1832" s="64" t="s">
        <v>3929</v>
      </c>
      <c r="C1832" s="72">
        <v>2000076931</v>
      </c>
    </row>
    <row r="1833" spans="1:3" ht="12.75" x14ac:dyDescent="0.2">
      <c r="A1833" s="66" t="s">
        <v>3930</v>
      </c>
      <c r="B1833" s="64" t="s">
        <v>3931</v>
      </c>
      <c r="C1833" s="72">
        <v>2000072888</v>
      </c>
    </row>
    <row r="1834" spans="1:3" ht="12.75" x14ac:dyDescent="0.2">
      <c r="A1834" s="68" t="s">
        <v>3932</v>
      </c>
      <c r="B1834" s="64" t="s">
        <v>3933</v>
      </c>
      <c r="C1834" s="72">
        <v>2000066905</v>
      </c>
    </row>
    <row r="1835" spans="1:3" ht="12.75" x14ac:dyDescent="0.2">
      <c r="A1835" s="66" t="s">
        <v>3934</v>
      </c>
      <c r="B1835" s="64" t="s">
        <v>3935</v>
      </c>
      <c r="C1835" s="72">
        <v>2000062678</v>
      </c>
    </row>
    <row r="1836" spans="1:3" ht="12.75" x14ac:dyDescent="0.2">
      <c r="A1836" t="s">
        <v>3936</v>
      </c>
      <c r="B1836" t="s">
        <v>3937</v>
      </c>
      <c r="C1836" s="26">
        <v>2000060853</v>
      </c>
    </row>
    <row r="1837" spans="1:3" ht="12.75" x14ac:dyDescent="0.2">
      <c r="A1837" s="68" t="s">
        <v>3938</v>
      </c>
      <c r="B1837" s="64" t="s">
        <v>3939</v>
      </c>
      <c r="C1837" s="72">
        <v>2000079028</v>
      </c>
    </row>
    <row r="1838" spans="1:3" ht="12.75" x14ac:dyDescent="0.2">
      <c r="A1838" s="68" t="s">
        <v>3940</v>
      </c>
      <c r="B1838" s="64" t="s">
        <v>3941</v>
      </c>
      <c r="C1838" s="72">
        <v>2000063053</v>
      </c>
    </row>
    <row r="1839" spans="1:3" ht="12.75" x14ac:dyDescent="0.2">
      <c r="A1839" t="s">
        <v>4534</v>
      </c>
      <c r="B1839" t="s">
        <v>4535</v>
      </c>
      <c r="C1839" s="26">
        <v>2000091581</v>
      </c>
    </row>
    <row r="1840" spans="1:3" ht="12.75" x14ac:dyDescent="0.2">
      <c r="A1840" s="66" t="s">
        <v>4536</v>
      </c>
      <c r="B1840" s="64" t="s">
        <v>4537</v>
      </c>
      <c r="C1840" s="72">
        <v>2000090931</v>
      </c>
    </row>
    <row r="1841" spans="1:3" ht="12.75" x14ac:dyDescent="0.2">
      <c r="A1841" t="s">
        <v>3942</v>
      </c>
      <c r="B1841" t="s">
        <v>3943</v>
      </c>
      <c r="C1841" s="26">
        <v>2000010158</v>
      </c>
    </row>
    <row r="1842" spans="1:3" ht="12.75" x14ac:dyDescent="0.2">
      <c r="A1842" s="66" t="s">
        <v>3944</v>
      </c>
      <c r="B1842" s="64" t="s">
        <v>3945</v>
      </c>
      <c r="C1842" s="72">
        <v>2000063145</v>
      </c>
    </row>
    <row r="1843" spans="1:3" ht="12.75" x14ac:dyDescent="0.2">
      <c r="A1843" s="68" t="s">
        <v>3946</v>
      </c>
      <c r="B1843" s="64" t="s">
        <v>3947</v>
      </c>
      <c r="C1843" s="72">
        <v>2000069779</v>
      </c>
    </row>
    <row r="1844" spans="1:3" ht="12.75" x14ac:dyDescent="0.2">
      <c r="A1844" s="66" t="s">
        <v>3948</v>
      </c>
      <c r="B1844" s="64" t="s">
        <v>3949</v>
      </c>
      <c r="C1844" s="72">
        <v>2000062995</v>
      </c>
    </row>
    <row r="1845" spans="1:3" ht="12.75" x14ac:dyDescent="0.2">
      <c r="A1845" t="s">
        <v>3950</v>
      </c>
      <c r="B1845" t="s">
        <v>3951</v>
      </c>
      <c r="C1845" s="26">
        <v>2000009953</v>
      </c>
    </row>
    <row r="1846" spans="1:3" ht="12.75" x14ac:dyDescent="0.2">
      <c r="A1846" s="70" t="s">
        <v>3952</v>
      </c>
      <c r="B1846" s="70" t="s">
        <v>3953</v>
      </c>
      <c r="C1846" s="77">
        <v>2000081422</v>
      </c>
    </row>
    <row r="1847" spans="1:3" ht="12.75" x14ac:dyDescent="0.2">
      <c r="A1847" s="66" t="s">
        <v>3954</v>
      </c>
      <c r="B1847" s="64" t="s">
        <v>3955</v>
      </c>
      <c r="C1847" s="75">
        <v>2000076762</v>
      </c>
    </row>
    <row r="1848" spans="1:3" ht="12.75" x14ac:dyDescent="0.2">
      <c r="A1848" s="68" t="s">
        <v>3956</v>
      </c>
      <c r="B1848" s="64" t="s">
        <v>3957</v>
      </c>
      <c r="C1848" s="72">
        <v>2000072875</v>
      </c>
    </row>
    <row r="1849" spans="1:3" ht="12.75" x14ac:dyDescent="0.2">
      <c r="A1849" s="66" t="s">
        <v>3958</v>
      </c>
      <c r="B1849" s="64" t="s">
        <v>3959</v>
      </c>
      <c r="C1849" s="75">
        <v>2000073751</v>
      </c>
    </row>
    <row r="1850" spans="1:3" ht="12.75" x14ac:dyDescent="0.2">
      <c r="A1850" t="s">
        <v>3960</v>
      </c>
      <c r="B1850" t="s">
        <v>3961</v>
      </c>
      <c r="C1850" s="26">
        <v>2000073101</v>
      </c>
    </row>
    <row r="1851" spans="1:3" ht="12.75" x14ac:dyDescent="0.2">
      <c r="A1851" s="66" t="s">
        <v>3962</v>
      </c>
      <c r="B1851" s="64" t="s">
        <v>3963</v>
      </c>
      <c r="C1851" s="72">
        <v>2000064883</v>
      </c>
    </row>
    <row r="1852" spans="1:3" ht="12.75" x14ac:dyDescent="0.2">
      <c r="A1852" t="s">
        <v>3964</v>
      </c>
      <c r="B1852" t="s">
        <v>3965</v>
      </c>
      <c r="C1852" s="26">
        <v>2000076113</v>
      </c>
    </row>
    <row r="1853" spans="1:3" ht="12.75" x14ac:dyDescent="0.2">
      <c r="A1853" s="66" t="s">
        <v>4538</v>
      </c>
      <c r="B1853" s="64" t="s">
        <v>4539</v>
      </c>
      <c r="C1853" s="72">
        <v>2000090879</v>
      </c>
    </row>
    <row r="1854" spans="1:3" ht="12.75" x14ac:dyDescent="0.2">
      <c r="A1854" s="66" t="s">
        <v>3966</v>
      </c>
      <c r="B1854" s="64" t="s">
        <v>3967</v>
      </c>
      <c r="C1854" s="72">
        <v>2000059894</v>
      </c>
    </row>
    <row r="1855" spans="1:3" ht="12.75" x14ac:dyDescent="0.2">
      <c r="A1855" s="66" t="s">
        <v>3968</v>
      </c>
      <c r="B1855" s="64" t="s">
        <v>3969</v>
      </c>
      <c r="C1855" s="72">
        <v>2000066786</v>
      </c>
    </row>
    <row r="1856" spans="1:3" ht="12.75" x14ac:dyDescent="0.2">
      <c r="A1856" s="66" t="s">
        <v>3970</v>
      </c>
      <c r="B1856" s="64" t="s">
        <v>3971</v>
      </c>
      <c r="C1856" s="72">
        <v>2000082972</v>
      </c>
    </row>
    <row r="1857" spans="1:3" ht="12.75" x14ac:dyDescent="0.2">
      <c r="A1857" t="s">
        <v>3972</v>
      </c>
      <c r="B1857" t="s">
        <v>3973</v>
      </c>
      <c r="C1857" s="26">
        <v>2000069744</v>
      </c>
    </row>
    <row r="1858" spans="1:3" ht="12.75" x14ac:dyDescent="0.2">
      <c r="A1858" s="66" t="s">
        <v>3974</v>
      </c>
      <c r="B1858" s="64" t="s">
        <v>3975</v>
      </c>
      <c r="C1858" s="72">
        <v>2000077791</v>
      </c>
    </row>
    <row r="1859" spans="1:3" ht="12.75" x14ac:dyDescent="0.2">
      <c r="A1859" t="s">
        <v>3976</v>
      </c>
      <c r="B1859" t="s">
        <v>3977</v>
      </c>
      <c r="C1859" s="26">
        <v>2000070745</v>
      </c>
    </row>
    <row r="1860" spans="1:3" ht="12.75" x14ac:dyDescent="0.2">
      <c r="A1860" t="s">
        <v>4540</v>
      </c>
      <c r="B1860" t="s">
        <v>4541</v>
      </c>
      <c r="C1860" s="26">
        <v>2000087225</v>
      </c>
    </row>
    <row r="1861" spans="1:3" ht="12.75" x14ac:dyDescent="0.2">
      <c r="A1861" s="66" t="s">
        <v>3978</v>
      </c>
      <c r="B1861" s="64" t="s">
        <v>3979</v>
      </c>
      <c r="C1861" s="72">
        <v>2000077167</v>
      </c>
    </row>
    <row r="1862" spans="1:3" ht="12.75" x14ac:dyDescent="0.2">
      <c r="A1862" s="66" t="s">
        <v>3980</v>
      </c>
      <c r="B1862" s="64" t="s">
        <v>3981</v>
      </c>
      <c r="C1862" s="72">
        <v>2000001730</v>
      </c>
    </row>
    <row r="1863" spans="1:3" ht="12.75" x14ac:dyDescent="0.2">
      <c r="A1863" s="66" t="s">
        <v>3982</v>
      </c>
      <c r="B1863" s="64" t="s">
        <v>3983</v>
      </c>
      <c r="C1863" s="72">
        <v>2000079546</v>
      </c>
    </row>
    <row r="1864" spans="1:3" ht="12.75" x14ac:dyDescent="0.2">
      <c r="A1864" s="66" t="s">
        <v>3984</v>
      </c>
      <c r="B1864" s="64" t="s">
        <v>3985</v>
      </c>
      <c r="C1864" s="72">
        <v>2000071652</v>
      </c>
    </row>
    <row r="1865" spans="1:3" ht="12.75" x14ac:dyDescent="0.2">
      <c r="A1865" s="68" t="s">
        <v>3986</v>
      </c>
      <c r="B1865" s="64" t="s">
        <v>3987</v>
      </c>
      <c r="C1865" s="75">
        <v>2000069050</v>
      </c>
    </row>
    <row r="1866" spans="1:3" ht="12.75" x14ac:dyDescent="0.2">
      <c r="A1866" s="66" t="s">
        <v>3988</v>
      </c>
      <c r="B1866" s="64" t="s">
        <v>3989</v>
      </c>
      <c r="C1866" s="72">
        <v>2000067768</v>
      </c>
    </row>
    <row r="1867" spans="1:3" ht="12.75" x14ac:dyDescent="0.2">
      <c r="A1867" t="s">
        <v>3990</v>
      </c>
      <c r="B1867" t="s">
        <v>3991</v>
      </c>
      <c r="C1867" s="26">
        <v>2000077752</v>
      </c>
    </row>
    <row r="1868" spans="1:3" ht="12.75" x14ac:dyDescent="0.2">
      <c r="A1868" s="66" t="s">
        <v>3992</v>
      </c>
      <c r="B1868" s="64" t="s">
        <v>3993</v>
      </c>
      <c r="C1868" s="75">
        <v>2000067500</v>
      </c>
    </row>
    <row r="1869" spans="1:3" ht="12.75" x14ac:dyDescent="0.2">
      <c r="A1869" s="66" t="s">
        <v>3994</v>
      </c>
      <c r="B1869" s="64" t="s">
        <v>3995</v>
      </c>
      <c r="C1869" s="72">
        <v>2000071653</v>
      </c>
    </row>
    <row r="1870" spans="1:3" ht="12.75" x14ac:dyDescent="0.2">
      <c r="A1870" s="66" t="s">
        <v>3996</v>
      </c>
      <c r="B1870" s="64" t="s">
        <v>3997</v>
      </c>
      <c r="C1870" s="72">
        <v>2000080028</v>
      </c>
    </row>
    <row r="1871" spans="1:3" ht="12.75" x14ac:dyDescent="0.2">
      <c r="A1871" s="68" t="s">
        <v>3998</v>
      </c>
      <c r="B1871" s="64" t="s">
        <v>3999</v>
      </c>
      <c r="C1871" s="72">
        <v>2000061592</v>
      </c>
    </row>
    <row r="1872" spans="1:3" ht="12.75" x14ac:dyDescent="0.2">
      <c r="A1872" t="s">
        <v>4000</v>
      </c>
      <c r="B1872" t="s">
        <v>4001</v>
      </c>
      <c r="C1872" s="26">
        <v>2000064570</v>
      </c>
    </row>
    <row r="1873" spans="1:3" ht="12.75" x14ac:dyDescent="0.2">
      <c r="A1873" s="66" t="s">
        <v>4002</v>
      </c>
      <c r="B1873" s="64" t="s">
        <v>4003</v>
      </c>
      <c r="C1873" s="72">
        <v>2000066717</v>
      </c>
    </row>
    <row r="1874" spans="1:3" ht="12.75" x14ac:dyDescent="0.2">
      <c r="A1874" t="s">
        <v>4004</v>
      </c>
      <c r="B1874" t="s">
        <v>4005</v>
      </c>
      <c r="C1874" s="26">
        <v>2000076088</v>
      </c>
    </row>
    <row r="1875" spans="1:3" ht="12.75" x14ac:dyDescent="0.2">
      <c r="A1875" t="s">
        <v>4006</v>
      </c>
      <c r="B1875" t="s">
        <v>4007</v>
      </c>
      <c r="C1875" s="26">
        <v>2000061597</v>
      </c>
    </row>
    <row r="1876" spans="1:3" ht="12.75" x14ac:dyDescent="0.2">
      <c r="A1876" s="66" t="s">
        <v>4008</v>
      </c>
      <c r="B1876" s="64" t="s">
        <v>4009</v>
      </c>
      <c r="C1876" s="75">
        <v>2000052000</v>
      </c>
    </row>
    <row r="1877" spans="1:3" ht="12.75" x14ac:dyDescent="0.2">
      <c r="A1877" s="68" t="s">
        <v>4010</v>
      </c>
      <c r="B1877" s="64" t="s">
        <v>4011</v>
      </c>
      <c r="C1877" s="75">
        <v>2000009950</v>
      </c>
    </row>
    <row r="1878" spans="1:3" ht="12.75" x14ac:dyDescent="0.2">
      <c r="A1878" s="66" t="s">
        <v>4012</v>
      </c>
      <c r="B1878" s="64" t="s">
        <v>4013</v>
      </c>
      <c r="C1878" s="72">
        <v>2000062549</v>
      </c>
    </row>
    <row r="1879" spans="1:3" ht="12.75" x14ac:dyDescent="0.2">
      <c r="A1879" t="s">
        <v>4014</v>
      </c>
      <c r="B1879" t="s">
        <v>4015</v>
      </c>
      <c r="C1879" s="26">
        <v>2000072893</v>
      </c>
    </row>
    <row r="1880" spans="1:3" ht="12.75" x14ac:dyDescent="0.2">
      <c r="A1880" t="s">
        <v>4016</v>
      </c>
      <c r="B1880" t="s">
        <v>4017</v>
      </c>
      <c r="C1880" s="26">
        <v>2000082521</v>
      </c>
    </row>
    <row r="1881" spans="1:3" ht="12.75" x14ac:dyDescent="0.2">
      <c r="A1881" s="66" t="s">
        <v>4018</v>
      </c>
      <c r="B1881" s="64" t="s">
        <v>4019</v>
      </c>
      <c r="C1881" s="72">
        <v>2000059224</v>
      </c>
    </row>
    <row r="1882" spans="1:3" ht="12.75" x14ac:dyDescent="0.2">
      <c r="A1882" t="s">
        <v>4020</v>
      </c>
      <c r="B1882" t="s">
        <v>4021</v>
      </c>
      <c r="C1882" s="26">
        <v>2000009981</v>
      </c>
    </row>
    <row r="1883" spans="1:3" ht="12.75" x14ac:dyDescent="0.2">
      <c r="A1883" s="66" t="s">
        <v>4022</v>
      </c>
      <c r="B1883" s="64" t="s">
        <v>4023</v>
      </c>
      <c r="C1883" s="72">
        <v>2000062326</v>
      </c>
    </row>
    <row r="1884" spans="1:3" ht="12.75" x14ac:dyDescent="0.2">
      <c r="A1884" s="66" t="s">
        <v>4024</v>
      </c>
      <c r="B1884" s="64" t="s">
        <v>4025</v>
      </c>
      <c r="C1884" s="72">
        <v>2000078705</v>
      </c>
    </row>
    <row r="1885" spans="1:3" ht="12.75" x14ac:dyDescent="0.2">
      <c r="A1885" t="s">
        <v>4026</v>
      </c>
      <c r="B1885" t="s">
        <v>4027</v>
      </c>
      <c r="C1885" s="26">
        <v>2000066379</v>
      </c>
    </row>
    <row r="1886" spans="1:3" ht="12.75" x14ac:dyDescent="0.2">
      <c r="A1886" s="66" t="s">
        <v>4028</v>
      </c>
      <c r="B1886" s="64" t="s">
        <v>4029</v>
      </c>
      <c r="C1886" s="72">
        <v>2000057283</v>
      </c>
    </row>
    <row r="1887" spans="1:3" ht="12.75" x14ac:dyDescent="0.2">
      <c r="A1887" s="66" t="s">
        <v>4030</v>
      </c>
      <c r="B1887" s="64" t="s">
        <v>4031</v>
      </c>
      <c r="C1887" s="75">
        <v>2000001748</v>
      </c>
    </row>
    <row r="1888" spans="1:3" ht="12.75" x14ac:dyDescent="0.2">
      <c r="A1888" s="66" t="s">
        <v>4032</v>
      </c>
      <c r="B1888" s="64" t="s">
        <v>4033</v>
      </c>
      <c r="C1888" s="72">
        <v>2000055674</v>
      </c>
    </row>
    <row r="1889" spans="1:3" ht="12.75" x14ac:dyDescent="0.2">
      <c r="A1889" s="71" t="s">
        <v>4034</v>
      </c>
      <c r="B1889" s="64" t="s">
        <v>4035</v>
      </c>
      <c r="C1889" s="78">
        <v>2000063250</v>
      </c>
    </row>
    <row r="1890" spans="1:3" ht="12.75" x14ac:dyDescent="0.2">
      <c r="A1890" s="66" t="s">
        <v>4036</v>
      </c>
      <c r="B1890" s="64" t="s">
        <v>4037</v>
      </c>
      <c r="C1890" s="75">
        <v>2000072925</v>
      </c>
    </row>
    <row r="1891" spans="1:3" ht="12.75" x14ac:dyDescent="0.2">
      <c r="A1891" s="71" t="s">
        <v>4038</v>
      </c>
      <c r="B1891" s="64" t="s">
        <v>4039</v>
      </c>
      <c r="C1891" s="78">
        <v>2000077952</v>
      </c>
    </row>
    <row r="1892" spans="1:3" ht="12.75" x14ac:dyDescent="0.2">
      <c r="A1892" s="66" t="s">
        <v>4040</v>
      </c>
      <c r="B1892" s="64" t="s">
        <v>4041</v>
      </c>
      <c r="C1892" s="72">
        <v>2000063071</v>
      </c>
    </row>
    <row r="1893" spans="1:3" ht="12.75" x14ac:dyDescent="0.2">
      <c r="A1893" s="66" t="s">
        <v>4042</v>
      </c>
      <c r="B1893" s="64" t="s">
        <v>4043</v>
      </c>
      <c r="C1893" s="72">
        <v>2000069170</v>
      </c>
    </row>
    <row r="1894" spans="1:3" ht="12.75" x14ac:dyDescent="0.2">
      <c r="A1894" s="70" t="s">
        <v>4044</v>
      </c>
      <c r="B1894" s="70" t="s">
        <v>4045</v>
      </c>
      <c r="C1894" s="77">
        <v>2000074192</v>
      </c>
    </row>
    <row r="1895" spans="1:3" ht="12.75" x14ac:dyDescent="0.2">
      <c r="A1895" t="s">
        <v>4046</v>
      </c>
      <c r="B1895" t="s">
        <v>4047</v>
      </c>
      <c r="C1895" s="26">
        <v>2000069457</v>
      </c>
    </row>
    <row r="1896" spans="1:3" ht="12.75" x14ac:dyDescent="0.2">
      <c r="A1896" s="66" t="s">
        <v>4048</v>
      </c>
      <c r="B1896" s="64" t="s">
        <v>4049</v>
      </c>
      <c r="C1896" s="75">
        <v>2000065953</v>
      </c>
    </row>
    <row r="1897" spans="1:3" ht="12.75" x14ac:dyDescent="0.2">
      <c r="A1897" s="68" t="s">
        <v>4050</v>
      </c>
      <c r="B1897" s="64" t="s">
        <v>4051</v>
      </c>
      <c r="C1897" s="72">
        <v>2000070675</v>
      </c>
    </row>
    <row r="1898" spans="1:3" ht="12.75" x14ac:dyDescent="0.2">
      <c r="A1898" s="66" t="s">
        <v>4052</v>
      </c>
      <c r="B1898" s="64" t="s">
        <v>4053</v>
      </c>
      <c r="C1898" s="72">
        <v>2000082151</v>
      </c>
    </row>
    <row r="1899" spans="1:3" ht="12.75" x14ac:dyDescent="0.2">
      <c r="A1899" s="66" t="s">
        <v>4054</v>
      </c>
      <c r="B1899" s="64" t="s">
        <v>4055</v>
      </c>
      <c r="C1899" s="75">
        <v>2000001613</v>
      </c>
    </row>
    <row r="1900" spans="1:3" ht="12.75" x14ac:dyDescent="0.2">
      <c r="A1900" t="s">
        <v>4056</v>
      </c>
      <c r="B1900" t="s">
        <v>4057</v>
      </c>
      <c r="C1900" s="26">
        <v>2000054719</v>
      </c>
    </row>
    <row r="1901" spans="1:3" ht="12.75" x14ac:dyDescent="0.2">
      <c r="A1901" t="s">
        <v>4058</v>
      </c>
      <c r="B1901" t="s">
        <v>4059</v>
      </c>
      <c r="C1901" s="26">
        <v>2000077423</v>
      </c>
    </row>
    <row r="1902" spans="1:3" ht="12.75" x14ac:dyDescent="0.2">
      <c r="A1902" s="68" t="s">
        <v>4060</v>
      </c>
      <c r="B1902" s="64" t="s">
        <v>4061</v>
      </c>
      <c r="C1902" s="72">
        <v>2000071808</v>
      </c>
    </row>
    <row r="1903" spans="1:3" ht="12.75" x14ac:dyDescent="0.2">
      <c r="A1903" s="66" t="s">
        <v>4062</v>
      </c>
      <c r="B1903" s="64" t="s">
        <v>4063</v>
      </c>
      <c r="C1903" s="72">
        <v>2000051595</v>
      </c>
    </row>
    <row r="1904" spans="1:3" ht="12.75" x14ac:dyDescent="0.2">
      <c r="A1904" s="68" t="s">
        <v>4064</v>
      </c>
      <c r="B1904" s="64" t="s">
        <v>4065</v>
      </c>
      <c r="C1904" s="75">
        <v>2000083510</v>
      </c>
    </row>
    <row r="1905" spans="1:3" ht="12.75" x14ac:dyDescent="0.2">
      <c r="A1905" s="71" t="s">
        <v>4066</v>
      </c>
      <c r="B1905" s="64" t="s">
        <v>4067</v>
      </c>
      <c r="C1905" s="78">
        <v>2000010293</v>
      </c>
    </row>
    <row r="1906" spans="1:3" ht="12.75" x14ac:dyDescent="0.2">
      <c r="A1906" s="66" t="s">
        <v>4542</v>
      </c>
      <c r="B1906" s="64" t="s">
        <v>4543</v>
      </c>
      <c r="C1906" s="72">
        <v>2000093632</v>
      </c>
    </row>
    <row r="1907" spans="1:3" ht="12.75" x14ac:dyDescent="0.2">
      <c r="A1907" s="70" t="s">
        <v>4068</v>
      </c>
      <c r="B1907" s="70" t="s">
        <v>4069</v>
      </c>
      <c r="C1907" s="77">
        <v>2000010646</v>
      </c>
    </row>
    <row r="1908" spans="1:3" ht="12.75" x14ac:dyDescent="0.2">
      <c r="A1908" s="66" t="s">
        <v>4070</v>
      </c>
      <c r="B1908" s="64" t="s">
        <v>4071</v>
      </c>
      <c r="C1908" s="72">
        <v>2000062500</v>
      </c>
    </row>
    <row r="1909" spans="1:3" ht="12.75" x14ac:dyDescent="0.2">
      <c r="A1909" s="70" t="s">
        <v>4072</v>
      </c>
      <c r="B1909" s="70" t="s">
        <v>4073</v>
      </c>
      <c r="C1909" s="77">
        <v>2000076010</v>
      </c>
    </row>
    <row r="1910" spans="1:3" ht="12.75" x14ac:dyDescent="0.2">
      <c r="A1910" s="66" t="s">
        <v>4074</v>
      </c>
      <c r="B1910" s="64" t="s">
        <v>4075</v>
      </c>
      <c r="C1910" s="72">
        <v>2000072162</v>
      </c>
    </row>
    <row r="1911" spans="1:3" ht="12.75" x14ac:dyDescent="0.2">
      <c r="A1911" s="66" t="s">
        <v>4076</v>
      </c>
      <c r="B1911" s="64" t="s">
        <v>4077</v>
      </c>
      <c r="C1911" s="72">
        <v>2000062673</v>
      </c>
    </row>
    <row r="1912" spans="1:3" ht="12.75" x14ac:dyDescent="0.2">
      <c r="A1912" s="66" t="s">
        <v>4078</v>
      </c>
      <c r="B1912" s="64" t="s">
        <v>4079</v>
      </c>
      <c r="C1912" s="72">
        <v>2000009970</v>
      </c>
    </row>
    <row r="1913" spans="1:3" ht="12.75" x14ac:dyDescent="0.2">
      <c r="A1913" s="66" t="s">
        <v>4080</v>
      </c>
      <c r="B1913" s="64" t="s">
        <v>4081</v>
      </c>
      <c r="C1913" s="72">
        <v>2000080851</v>
      </c>
    </row>
    <row r="1914" spans="1:3" ht="12.75" x14ac:dyDescent="0.2">
      <c r="A1914" s="66" t="s">
        <v>4082</v>
      </c>
      <c r="B1914" s="64" t="s">
        <v>4083</v>
      </c>
      <c r="C1914" s="72">
        <v>2000074700</v>
      </c>
    </row>
    <row r="1915" spans="1:3" ht="12.75" x14ac:dyDescent="0.2">
      <c r="A1915" s="66" t="s">
        <v>4084</v>
      </c>
      <c r="B1915" s="64" t="s">
        <v>4085</v>
      </c>
      <c r="C1915" s="72">
        <v>2000054243</v>
      </c>
    </row>
    <row r="1916" spans="1:3" ht="12.75" x14ac:dyDescent="0.2">
      <c r="A1916" s="70" t="s">
        <v>4544</v>
      </c>
      <c r="B1916" s="70" t="s">
        <v>4545</v>
      </c>
      <c r="C1916" s="77">
        <v>2000075654</v>
      </c>
    </row>
    <row r="1917" spans="1:3" ht="12.75" x14ac:dyDescent="0.2">
      <c r="A1917" s="68" t="s">
        <v>4086</v>
      </c>
      <c r="B1917" s="64" t="s">
        <v>4087</v>
      </c>
      <c r="C1917" s="72">
        <v>2000010566</v>
      </c>
    </row>
    <row r="1918" spans="1:3" ht="12.75" x14ac:dyDescent="0.2">
      <c r="A1918" s="66" t="s">
        <v>4088</v>
      </c>
      <c r="B1918" s="64" t="s">
        <v>4089</v>
      </c>
      <c r="C1918" s="75">
        <v>2000082965</v>
      </c>
    </row>
    <row r="1919" spans="1:3" ht="12.75" x14ac:dyDescent="0.2">
      <c r="A1919" t="s">
        <v>4090</v>
      </c>
      <c r="B1919" t="s">
        <v>4091</v>
      </c>
      <c r="C1919" s="26">
        <v>2000063395</v>
      </c>
    </row>
    <row r="1920" spans="1:3" ht="12.75" x14ac:dyDescent="0.2">
      <c r="A1920" s="66" t="s">
        <v>4092</v>
      </c>
      <c r="B1920" s="64" t="s">
        <v>4093</v>
      </c>
      <c r="C1920" s="72">
        <v>2000068861</v>
      </c>
    </row>
    <row r="1921" spans="1:3" ht="12.75" x14ac:dyDescent="0.2">
      <c r="A1921" t="s">
        <v>4094</v>
      </c>
      <c r="B1921" t="s">
        <v>4095</v>
      </c>
      <c r="C1921" s="26">
        <v>2000062872</v>
      </c>
    </row>
    <row r="1922" spans="1:3" ht="12.75" x14ac:dyDescent="0.2">
      <c r="A1922" s="66" t="s">
        <v>4096</v>
      </c>
      <c r="B1922" s="64" t="s">
        <v>4097</v>
      </c>
      <c r="C1922" s="72">
        <v>2000066881</v>
      </c>
    </row>
    <row r="1923" spans="1:3" ht="12.75" x14ac:dyDescent="0.2">
      <c r="A1923" t="s">
        <v>4098</v>
      </c>
      <c r="B1923" t="s">
        <v>4099</v>
      </c>
      <c r="C1923" s="26">
        <v>2000061169</v>
      </c>
    </row>
    <row r="1924" spans="1:3" ht="12.75" x14ac:dyDescent="0.2">
      <c r="A1924" s="66" t="s">
        <v>4100</v>
      </c>
      <c r="B1924" s="64" t="s">
        <v>4101</v>
      </c>
      <c r="C1924" s="75">
        <v>2000062705</v>
      </c>
    </row>
    <row r="1925" spans="1:3" ht="12.75" x14ac:dyDescent="0.2">
      <c r="A1925" s="66" t="s">
        <v>4102</v>
      </c>
      <c r="B1925" s="64" t="s">
        <v>4103</v>
      </c>
      <c r="C1925" s="72">
        <v>2000062574</v>
      </c>
    </row>
    <row r="1926" spans="1:3" ht="12.75" x14ac:dyDescent="0.2">
      <c r="A1926" s="66" t="s">
        <v>4546</v>
      </c>
      <c r="B1926" s="64" t="s">
        <v>4547</v>
      </c>
      <c r="C1926" s="72">
        <v>2000088175</v>
      </c>
    </row>
    <row r="1927" spans="1:3" ht="12.75" x14ac:dyDescent="0.2">
      <c r="A1927" s="66" t="s">
        <v>4104</v>
      </c>
      <c r="B1927" s="64" t="s">
        <v>4105</v>
      </c>
      <c r="C1927" s="72">
        <v>2000070388</v>
      </c>
    </row>
    <row r="1928" spans="1:3" ht="12.75" x14ac:dyDescent="0.2">
      <c r="A1928" s="66" t="s">
        <v>4106</v>
      </c>
      <c r="B1928" s="64" t="s">
        <v>4107</v>
      </c>
      <c r="C1928" s="75">
        <v>2000009955</v>
      </c>
    </row>
    <row r="1929" spans="1:3" ht="12.75" x14ac:dyDescent="0.2">
      <c r="A1929" s="66" t="s">
        <v>4108</v>
      </c>
      <c r="B1929" s="64" t="s">
        <v>4109</v>
      </c>
      <c r="C1929" s="72">
        <v>2000062971</v>
      </c>
    </row>
    <row r="1930" spans="1:3" ht="12.75" x14ac:dyDescent="0.2">
      <c r="A1930" s="66" t="s">
        <v>4110</v>
      </c>
      <c r="B1930" s="64" t="s">
        <v>4111</v>
      </c>
      <c r="C1930" s="72">
        <v>2000075232</v>
      </c>
    </row>
    <row r="1931" spans="1:3" ht="12.75" x14ac:dyDescent="0.2">
      <c r="A1931" t="s">
        <v>4112</v>
      </c>
      <c r="B1931" t="s">
        <v>4113</v>
      </c>
      <c r="C1931" s="26">
        <v>2000063470</v>
      </c>
    </row>
    <row r="1932" spans="1:3" ht="12.75" x14ac:dyDescent="0.2">
      <c r="A1932" s="66" t="s">
        <v>4114</v>
      </c>
      <c r="B1932" s="64" t="s">
        <v>4115</v>
      </c>
      <c r="C1932" s="72">
        <v>2000070769</v>
      </c>
    </row>
    <row r="1933" spans="1:3" ht="12.75" x14ac:dyDescent="0.2">
      <c r="A1933" s="66" t="s">
        <v>4116</v>
      </c>
      <c r="B1933" s="64" t="s">
        <v>4117</v>
      </c>
      <c r="C1933" s="80">
        <v>2000063481</v>
      </c>
    </row>
    <row r="1934" spans="1:3" ht="12.75" x14ac:dyDescent="0.2">
      <c r="A1934" s="66" t="s">
        <v>4118</v>
      </c>
      <c r="B1934" s="64" t="s">
        <v>4119</v>
      </c>
      <c r="C1934" s="72">
        <v>2000050871</v>
      </c>
    </row>
    <row r="1935" spans="1:3" ht="12.75" x14ac:dyDescent="0.2">
      <c r="A1935" s="66" t="s">
        <v>4548</v>
      </c>
      <c r="B1935" s="64" t="s">
        <v>4549</v>
      </c>
      <c r="C1935" s="72">
        <v>2000093962</v>
      </c>
    </row>
    <row r="1936" spans="1:3" ht="12.75" x14ac:dyDescent="0.2">
      <c r="A1936" t="s">
        <v>4120</v>
      </c>
      <c r="B1936" t="s">
        <v>4121</v>
      </c>
      <c r="C1936" s="26">
        <v>2000079049</v>
      </c>
    </row>
    <row r="1937" spans="1:3" ht="12.75" x14ac:dyDescent="0.2">
      <c r="A1937" t="s">
        <v>4122</v>
      </c>
      <c r="B1937" t="s">
        <v>4123</v>
      </c>
      <c r="C1937" s="26">
        <v>2000076494</v>
      </c>
    </row>
    <row r="1938" spans="1:3" ht="12.75" x14ac:dyDescent="0.2">
      <c r="A1938" s="70" t="s">
        <v>4550</v>
      </c>
      <c r="B1938" s="70" t="s">
        <v>4551</v>
      </c>
      <c r="C1938" s="77">
        <v>2000085795</v>
      </c>
    </row>
    <row r="1939" spans="1:3" ht="12.75" x14ac:dyDescent="0.2">
      <c r="A1939" s="70" t="s">
        <v>4124</v>
      </c>
      <c r="B1939" s="70" t="s">
        <v>4125</v>
      </c>
      <c r="C1939" s="77">
        <v>2000074759</v>
      </c>
    </row>
    <row r="1940" spans="1:3" ht="12.75" x14ac:dyDescent="0.2">
      <c r="A1940" t="s">
        <v>4126</v>
      </c>
      <c r="B1940" t="s">
        <v>4127</v>
      </c>
      <c r="C1940" s="26">
        <v>2000064895</v>
      </c>
    </row>
    <row r="1941" spans="1:3" ht="12.75" x14ac:dyDescent="0.2">
      <c r="A1941" s="66" t="s">
        <v>4552</v>
      </c>
      <c r="B1941" s="64" t="s">
        <v>4553</v>
      </c>
      <c r="C1941" s="72">
        <v>2000087211</v>
      </c>
    </row>
    <row r="1942" spans="1:3" ht="12.75" x14ac:dyDescent="0.2">
      <c r="A1942" s="66" t="s">
        <v>4128</v>
      </c>
      <c r="B1942" s="64" t="s">
        <v>4129</v>
      </c>
      <c r="C1942" s="72">
        <v>2000061607</v>
      </c>
    </row>
    <row r="1943" spans="1:3" ht="12.75" x14ac:dyDescent="0.2">
      <c r="A1943" s="66" t="s">
        <v>4130</v>
      </c>
      <c r="B1943" s="64" t="s">
        <v>4131</v>
      </c>
      <c r="C1943" s="72">
        <v>2000063104</v>
      </c>
    </row>
    <row r="1944" spans="1:3" ht="12.75" x14ac:dyDescent="0.2">
      <c r="A1944" s="71" t="s">
        <v>4132</v>
      </c>
      <c r="B1944" s="64" t="s">
        <v>4133</v>
      </c>
      <c r="C1944" s="78">
        <v>2000063836</v>
      </c>
    </row>
    <row r="1945" spans="1:3" ht="12.75" x14ac:dyDescent="0.2">
      <c r="A1945" t="s">
        <v>4554</v>
      </c>
      <c r="B1945" t="s">
        <v>4134</v>
      </c>
      <c r="C1945" s="26">
        <v>2000079116</v>
      </c>
    </row>
    <row r="1946" spans="1:3" ht="12.75" x14ac:dyDescent="0.2">
      <c r="A1946" t="s">
        <v>4135</v>
      </c>
      <c r="B1946" t="s">
        <v>4136</v>
      </c>
      <c r="C1946" s="26">
        <v>2000062658</v>
      </c>
    </row>
    <row r="1947" spans="1:3" ht="12.75" x14ac:dyDescent="0.2">
      <c r="A1947" s="66" t="s">
        <v>4137</v>
      </c>
      <c r="B1947" s="64" t="s">
        <v>4138</v>
      </c>
      <c r="C1947" s="72">
        <v>2000068027</v>
      </c>
    </row>
    <row r="1948" spans="1:3" ht="12.75" x14ac:dyDescent="0.2">
      <c r="A1948" s="66" t="s">
        <v>4139</v>
      </c>
      <c r="B1948" s="64" t="s">
        <v>4140</v>
      </c>
      <c r="C1948" s="72">
        <v>2000064446</v>
      </c>
    </row>
    <row r="1949" spans="1:3" ht="12.75" x14ac:dyDescent="0.2">
      <c r="A1949" s="66" t="s">
        <v>4555</v>
      </c>
      <c r="B1949" s="64" t="s">
        <v>4556</v>
      </c>
      <c r="C1949" s="72">
        <v>2000089111</v>
      </c>
    </row>
    <row r="1950" spans="1:3" ht="12.75" x14ac:dyDescent="0.2">
      <c r="A1950" s="66" t="s">
        <v>4141</v>
      </c>
      <c r="B1950" s="64" t="s">
        <v>4142</v>
      </c>
      <c r="C1950" s="72">
        <v>2000064640</v>
      </c>
    </row>
    <row r="1951" spans="1:3" ht="12.75" x14ac:dyDescent="0.2">
      <c r="A1951" t="s">
        <v>4143</v>
      </c>
      <c r="B1951" t="s">
        <v>4144</v>
      </c>
      <c r="C1951" s="26">
        <v>2000077943</v>
      </c>
    </row>
    <row r="1952" spans="1:3" ht="12.75" x14ac:dyDescent="0.2">
      <c r="A1952" s="66" t="s">
        <v>4557</v>
      </c>
      <c r="B1952" s="64" t="s">
        <v>4558</v>
      </c>
      <c r="C1952" s="75">
        <v>2000092192</v>
      </c>
    </row>
    <row r="1953" spans="1:3" ht="12.75" x14ac:dyDescent="0.2">
      <c r="A1953" s="68" t="s">
        <v>4145</v>
      </c>
      <c r="B1953" s="64" t="s">
        <v>4146</v>
      </c>
      <c r="C1953" s="72">
        <v>2000063383</v>
      </c>
    </row>
    <row r="1954" spans="1:3" ht="12.75" x14ac:dyDescent="0.2">
      <c r="A1954" s="66" t="s">
        <v>4147</v>
      </c>
      <c r="B1954" s="64" t="s">
        <v>4148</v>
      </c>
      <c r="C1954" s="72">
        <v>2000064558</v>
      </c>
    </row>
    <row r="1955" spans="1:3" ht="12.75" x14ac:dyDescent="0.2">
      <c r="A1955" s="66" t="s">
        <v>4149</v>
      </c>
      <c r="B1955" s="64" t="s">
        <v>4150</v>
      </c>
      <c r="C1955" s="72">
        <v>2000066943</v>
      </c>
    </row>
    <row r="1956" spans="1:3" ht="12.75" x14ac:dyDescent="0.2">
      <c r="A1956" s="66" t="s">
        <v>4151</v>
      </c>
      <c r="B1956" s="64" t="s">
        <v>4152</v>
      </c>
      <c r="C1956" s="76">
        <v>2000080401</v>
      </c>
    </row>
    <row r="1957" spans="1:3" ht="12.75" x14ac:dyDescent="0.2">
      <c r="A1957" t="s">
        <v>4559</v>
      </c>
      <c r="B1957" t="s">
        <v>4560</v>
      </c>
      <c r="C1957" s="26">
        <v>2000089353</v>
      </c>
    </row>
    <row r="1958" spans="1:3" ht="12.75" x14ac:dyDescent="0.2">
      <c r="A1958" s="68" t="s">
        <v>4153</v>
      </c>
      <c r="B1958" s="64" t="s">
        <v>4154</v>
      </c>
      <c r="C1958" s="72">
        <v>2000070860</v>
      </c>
    </row>
    <row r="1959" spans="1:3" ht="12.75" x14ac:dyDescent="0.2">
      <c r="A1959" s="68" t="s">
        <v>4155</v>
      </c>
      <c r="B1959" s="64" t="s">
        <v>4156</v>
      </c>
      <c r="C1959" s="75">
        <v>2000067948</v>
      </c>
    </row>
    <row r="1960" spans="1:3" ht="12.75" x14ac:dyDescent="0.2">
      <c r="A1960" s="69" t="s">
        <v>4157</v>
      </c>
      <c r="B1960" s="64" t="s">
        <v>4158</v>
      </c>
      <c r="C1960" s="75">
        <v>2000070080</v>
      </c>
    </row>
    <row r="1961" spans="1:3" ht="12.75" x14ac:dyDescent="0.2">
      <c r="A1961" s="66" t="s">
        <v>4159</v>
      </c>
      <c r="B1961" s="64" t="s">
        <v>4160</v>
      </c>
      <c r="C1961" s="76">
        <v>2000071986</v>
      </c>
    </row>
    <row r="1962" spans="1:3" ht="12.75" x14ac:dyDescent="0.2">
      <c r="A1962" s="68" t="s">
        <v>4161</v>
      </c>
      <c r="B1962" s="64" t="s">
        <v>4162</v>
      </c>
      <c r="C1962" s="72">
        <v>2000072092</v>
      </c>
    </row>
    <row r="1963" spans="1:3" ht="12.75" x14ac:dyDescent="0.2">
      <c r="A1963"/>
      <c r="B1963"/>
      <c r="C1963" s="26"/>
    </row>
    <row r="1964" spans="1:3" ht="12.75" x14ac:dyDescent="0.2">
      <c r="A1964"/>
      <c r="B1964"/>
      <c r="C1964" s="26"/>
    </row>
    <row r="1965" spans="1:3" ht="12.75" x14ac:dyDescent="0.2">
      <c r="A1965" s="66"/>
      <c r="B1965" s="64"/>
      <c r="C1965" s="72"/>
    </row>
    <row r="1966" spans="1:3" ht="12.75" x14ac:dyDescent="0.2">
      <c r="A1966" s="70"/>
      <c r="B1966" s="70"/>
      <c r="C1966" s="77"/>
    </row>
    <row r="1967" spans="1:3" ht="12.75" x14ac:dyDescent="0.2">
      <c r="A1967" s="66"/>
      <c r="B1967" s="64"/>
      <c r="C1967" s="72"/>
    </row>
    <row r="1968" spans="1:3" ht="12.75" x14ac:dyDescent="0.2">
      <c r="A1968" s="66"/>
      <c r="B1968" s="64"/>
      <c r="C1968" s="72"/>
    </row>
    <row r="1969" spans="1:3" ht="12.75" x14ac:dyDescent="0.2">
      <c r="A1969" s="66"/>
      <c r="B1969" s="64"/>
      <c r="C1969" s="80"/>
    </row>
    <row r="1970" spans="1:3" ht="12.75" x14ac:dyDescent="0.2">
      <c r="A1970" s="69"/>
      <c r="B1970" s="64"/>
      <c r="C1970" s="75"/>
    </row>
    <row r="1971" spans="1:3" ht="12.75" x14ac:dyDescent="0.2">
      <c r="A1971" s="66"/>
      <c r="B1971" s="64"/>
      <c r="C1971" s="72"/>
    </row>
    <row r="1972" spans="1:3" ht="12.75" x14ac:dyDescent="0.2">
      <c r="A1972" s="69"/>
      <c r="B1972" s="64"/>
      <c r="C1972" s="75"/>
    </row>
    <row r="1973" spans="1:3" ht="12.75" x14ac:dyDescent="0.2">
      <c r="A1973" s="70"/>
      <c r="B1973" s="70"/>
      <c r="C1973" s="77"/>
    </row>
    <row r="1974" spans="1:3" ht="12.75" x14ac:dyDescent="0.2">
      <c r="A1974" s="71"/>
      <c r="B1974" s="64"/>
      <c r="C1974" s="78"/>
    </row>
    <row r="1975" spans="1:3" ht="12.75" x14ac:dyDescent="0.2">
      <c r="A1975" s="66"/>
      <c r="B1975" s="64"/>
      <c r="C1975" s="72"/>
    </row>
    <row r="1976" spans="1:3" ht="12.75" x14ac:dyDescent="0.2">
      <c r="A1976" s="66"/>
      <c r="B1976" s="64"/>
      <c r="C1976" s="72"/>
    </row>
    <row r="1977" spans="1:3" ht="12.75" x14ac:dyDescent="0.2">
      <c r="A1977" s="66"/>
      <c r="B1977" s="64"/>
      <c r="C1977" s="72"/>
    </row>
    <row r="1978" spans="1:3" ht="12.75" x14ac:dyDescent="0.2">
      <c r="A1978" s="66"/>
      <c r="B1978" s="64"/>
      <c r="C1978" s="72"/>
    </row>
    <row r="1979" spans="1:3" ht="12.75" x14ac:dyDescent="0.2">
      <c r="A1979" s="66"/>
      <c r="B1979" s="64"/>
      <c r="C1979" s="72"/>
    </row>
    <row r="1980" spans="1:3" ht="12.75" x14ac:dyDescent="0.2">
      <c r="A1980"/>
      <c r="B1980"/>
      <c r="C1980" s="26"/>
    </row>
    <row r="1981" spans="1:3" ht="12.75" x14ac:dyDescent="0.2">
      <c r="A1981" s="70"/>
      <c r="B1981" s="70"/>
      <c r="C1981" s="77"/>
    </row>
    <row r="1982" spans="1:3" ht="12.75" x14ac:dyDescent="0.2">
      <c r="A1982" s="71"/>
      <c r="B1982" s="64"/>
      <c r="C1982" s="78"/>
    </row>
    <row r="1983" spans="1:3" ht="12.75" x14ac:dyDescent="0.2">
      <c r="A1983"/>
      <c r="B1983"/>
      <c r="C1983" s="26"/>
    </row>
    <row r="1984" spans="1:3" ht="12.75" x14ac:dyDescent="0.2">
      <c r="A1984" s="70"/>
      <c r="B1984" s="70"/>
      <c r="C1984" s="77"/>
    </row>
    <row r="1985" spans="1:3" ht="12.75" x14ac:dyDescent="0.2">
      <c r="A1985" s="66"/>
      <c r="B1985" s="64"/>
      <c r="C1985" s="72"/>
    </row>
    <row r="1986" spans="1:3" ht="12.75" x14ac:dyDescent="0.2">
      <c r="A1986" s="69"/>
      <c r="B1986" s="64"/>
      <c r="C1986" s="75"/>
    </row>
    <row r="1987" spans="1:3" ht="12.75" x14ac:dyDescent="0.2">
      <c r="A1987" s="66"/>
      <c r="B1987" s="64"/>
      <c r="C1987" s="72"/>
    </row>
    <row r="1988" spans="1:3" ht="12.75" x14ac:dyDescent="0.2">
      <c r="A1988" s="66"/>
      <c r="B1988" s="64"/>
      <c r="C1988" s="72"/>
    </row>
    <row r="1989" spans="1:3" ht="12.75" x14ac:dyDescent="0.2">
      <c r="A1989" s="66"/>
      <c r="B1989" s="64"/>
      <c r="C1989" s="72"/>
    </row>
    <row r="1990" spans="1:3" ht="12.75" x14ac:dyDescent="0.2">
      <c r="A1990" s="66"/>
      <c r="B1990" s="64"/>
      <c r="C1990" s="72"/>
    </row>
    <row r="1991" spans="1:3" ht="12.75" x14ac:dyDescent="0.2">
      <c r="A1991"/>
      <c r="B1991"/>
      <c r="C1991" s="26"/>
    </row>
    <row r="1992" spans="1:3" ht="12.75" x14ac:dyDescent="0.2">
      <c r="A1992" s="66"/>
      <c r="B1992" s="64"/>
      <c r="C1992" s="72"/>
    </row>
    <row r="1993" spans="1:3" ht="12.75" x14ac:dyDescent="0.2">
      <c r="A1993"/>
      <c r="B1993"/>
      <c r="C1993" s="26"/>
    </row>
    <row r="1994" spans="1:3" ht="12.75" x14ac:dyDescent="0.2">
      <c r="A1994" s="66"/>
      <c r="B1994" s="64"/>
      <c r="C1994" s="72"/>
    </row>
    <row r="1995" spans="1:3" ht="12.75" x14ac:dyDescent="0.2">
      <c r="A1995" s="66"/>
      <c r="B1995" s="64"/>
      <c r="C1995" s="72"/>
    </row>
    <row r="1996" spans="1:3" ht="12.75" x14ac:dyDescent="0.2">
      <c r="A1996" s="66"/>
      <c r="B1996" s="64"/>
      <c r="C1996" s="72"/>
    </row>
    <row r="1997" spans="1:3" ht="12.75" x14ac:dyDescent="0.2">
      <c r="A1997" s="66"/>
      <c r="B1997" s="64"/>
      <c r="C1997" s="72"/>
    </row>
    <row r="1998" spans="1:3" ht="12.75" x14ac:dyDescent="0.2">
      <c r="A1998" s="66"/>
      <c r="B1998" s="64"/>
      <c r="C1998" s="72"/>
    </row>
    <row r="1999" spans="1:3" ht="12.75" x14ac:dyDescent="0.2">
      <c r="A1999" s="66"/>
      <c r="B1999" s="64"/>
      <c r="C1999" s="72"/>
    </row>
    <row r="2000" spans="1:3" ht="12.75" x14ac:dyDescent="0.2">
      <c r="A2000"/>
      <c r="B2000"/>
      <c r="C2000" s="26"/>
    </row>
    <row r="2001" spans="1:3" ht="12.75" x14ac:dyDescent="0.2">
      <c r="A2001" s="66"/>
      <c r="B2001" s="64"/>
      <c r="C2001" s="72"/>
    </row>
    <row r="2002" spans="1:3" ht="12.75" x14ac:dyDescent="0.2">
      <c r="A2002" s="69"/>
      <c r="B2002" s="64"/>
      <c r="C2002" s="75"/>
    </row>
    <row r="2003" spans="1:3" ht="12.75" x14ac:dyDescent="0.2">
      <c r="A2003" s="69"/>
      <c r="B2003" s="64"/>
      <c r="C2003" s="75"/>
    </row>
    <row r="2004" spans="1:3" ht="12.75" x14ac:dyDescent="0.2">
      <c r="A2004" s="66"/>
      <c r="B2004" s="64"/>
      <c r="C2004" s="72"/>
    </row>
    <row r="2005" spans="1:3" ht="12.75" x14ac:dyDescent="0.2">
      <c r="A2005" s="66"/>
      <c r="B2005" s="64"/>
      <c r="C2005" s="76"/>
    </row>
    <row r="2006" spans="1:3" ht="12.75" x14ac:dyDescent="0.2">
      <c r="A2006" s="66"/>
      <c r="B2006" s="64"/>
      <c r="C2006" s="72"/>
    </row>
    <row r="2007" spans="1:3" ht="12.75" x14ac:dyDescent="0.2">
      <c r="A2007" s="66"/>
      <c r="B2007" s="64"/>
      <c r="C2007" s="72"/>
    </row>
    <row r="2008" spans="1:3" ht="12.75" x14ac:dyDescent="0.2">
      <c r="A2008" s="66"/>
      <c r="B2008" s="64"/>
      <c r="C2008" s="72"/>
    </row>
    <row r="2009" spans="1:3" ht="12.75" x14ac:dyDescent="0.2">
      <c r="A2009"/>
      <c r="B2009"/>
      <c r="C2009" s="26"/>
    </row>
    <row r="2010" spans="1:3" ht="12.75" x14ac:dyDescent="0.2">
      <c r="A2010" s="66"/>
      <c r="B2010" s="64"/>
      <c r="C2010" s="72"/>
    </row>
    <row r="2011" spans="1:3" ht="12.75" x14ac:dyDescent="0.2">
      <c r="A2011" s="66"/>
      <c r="B2011" s="64"/>
      <c r="C2011" s="72"/>
    </row>
    <row r="2012" spans="1:3" ht="12.75" x14ac:dyDescent="0.2">
      <c r="A2012" s="66"/>
      <c r="B2012" s="64"/>
      <c r="C2012" s="72"/>
    </row>
    <row r="2013" spans="1:3" ht="12.75" x14ac:dyDescent="0.2">
      <c r="A2013" s="66"/>
      <c r="B2013" s="64"/>
      <c r="C2013" s="72"/>
    </row>
    <row r="2014" spans="1:3" ht="12.75" x14ac:dyDescent="0.2">
      <c r="A2014"/>
      <c r="B2014"/>
      <c r="C2014" s="26"/>
    </row>
    <row r="2015" spans="1:3" ht="12.75" x14ac:dyDescent="0.2">
      <c r="A2015"/>
      <c r="B2015"/>
      <c r="C2015" s="26"/>
    </row>
    <row r="2016" spans="1:3" ht="12.75" x14ac:dyDescent="0.2">
      <c r="A2016"/>
      <c r="B2016"/>
      <c r="C2016" s="26"/>
    </row>
    <row r="2017" spans="1:3" ht="12.75" x14ac:dyDescent="0.2">
      <c r="A2017" s="66"/>
      <c r="B2017" s="64"/>
      <c r="C2017" s="72"/>
    </row>
    <row r="2018" spans="1:3" ht="12.75" x14ac:dyDescent="0.2">
      <c r="A2018"/>
      <c r="B2018"/>
      <c r="C2018" s="26"/>
    </row>
    <row r="2019" spans="1:3" ht="12.75" x14ac:dyDescent="0.2">
      <c r="A2019" s="66"/>
      <c r="B2019" s="64"/>
      <c r="C2019" s="72"/>
    </row>
    <row r="2020" spans="1:3" ht="12.75" x14ac:dyDescent="0.2">
      <c r="A2020" s="69"/>
      <c r="B2020" s="64"/>
      <c r="C2020" s="75"/>
    </row>
    <row r="2021" spans="1:3" ht="12.75" x14ac:dyDescent="0.2">
      <c r="A2021"/>
      <c r="B2021"/>
      <c r="C2021" s="26"/>
    </row>
    <row r="2022" spans="1:3" ht="12.75" x14ac:dyDescent="0.2">
      <c r="A2022" s="66"/>
      <c r="B2022" s="64"/>
      <c r="C2022" s="72"/>
    </row>
    <row r="2023" spans="1:3" ht="12.75" x14ac:dyDescent="0.2">
      <c r="A2023"/>
      <c r="B2023"/>
      <c r="C2023" s="26"/>
    </row>
    <row r="2024" spans="1:3" ht="12.75" x14ac:dyDescent="0.2">
      <c r="A2024"/>
      <c r="B2024"/>
      <c r="C2024" s="26"/>
    </row>
    <row r="2025" spans="1:3" ht="12.75" x14ac:dyDescent="0.2">
      <c r="A2025" s="69"/>
      <c r="B2025" s="64"/>
      <c r="C2025" s="75"/>
    </row>
    <row r="2026" spans="1:3" ht="12.75" x14ac:dyDescent="0.2">
      <c r="A2026" s="66"/>
      <c r="B2026" s="64"/>
      <c r="C2026" s="72"/>
    </row>
    <row r="2027" spans="1:3" ht="12.75" x14ac:dyDescent="0.2">
      <c r="A2027" s="69"/>
      <c r="B2027" s="64"/>
      <c r="C2027" s="75"/>
    </row>
    <row r="2028" spans="1:3" ht="12.75" x14ac:dyDescent="0.2">
      <c r="A2028" s="69"/>
      <c r="B2028" s="64"/>
      <c r="C2028" s="75"/>
    </row>
    <row r="2029" spans="1:3" ht="12.75" x14ac:dyDescent="0.2">
      <c r="A2029" s="71"/>
      <c r="B2029" s="64"/>
      <c r="C2029" s="78"/>
    </row>
    <row r="2030" spans="1:3" ht="12.75" x14ac:dyDescent="0.2">
      <c r="A2030" s="66"/>
      <c r="B2030" s="64"/>
      <c r="C2030" s="72"/>
    </row>
    <row r="2031" spans="1:3" ht="12.75" x14ac:dyDescent="0.2">
      <c r="A2031" s="66"/>
      <c r="B2031" s="64"/>
      <c r="C2031" s="72"/>
    </row>
    <row r="2032" spans="1:3" ht="12.75" x14ac:dyDescent="0.2">
      <c r="A2032" s="66"/>
      <c r="B2032" s="64"/>
      <c r="C2032" s="72"/>
    </row>
    <row r="2033" spans="1:3" ht="12.75" x14ac:dyDescent="0.2">
      <c r="A2033" s="66"/>
      <c r="B2033" s="64"/>
      <c r="C2033" s="72"/>
    </row>
    <row r="2034" spans="1:3" ht="12.75" x14ac:dyDescent="0.2">
      <c r="A2034" s="66"/>
      <c r="B2034" s="64"/>
      <c r="C2034" s="72"/>
    </row>
    <row r="2035" spans="1:3" ht="12.75" x14ac:dyDescent="0.2">
      <c r="A2035"/>
      <c r="B2035"/>
      <c r="C2035" s="26"/>
    </row>
    <row r="2036" spans="1:3" ht="12.75" x14ac:dyDescent="0.2">
      <c r="A2036" s="66"/>
      <c r="B2036" s="64"/>
      <c r="C2036" s="72"/>
    </row>
    <row r="2037" spans="1:3" ht="12.75" x14ac:dyDescent="0.2">
      <c r="A2037" s="71"/>
      <c r="B2037" s="64"/>
      <c r="C2037" s="78"/>
    </row>
    <row r="2038" spans="1:3" ht="12.75" x14ac:dyDescent="0.2">
      <c r="A2038" s="66"/>
      <c r="B2038" s="64"/>
      <c r="C2038" s="72"/>
    </row>
    <row r="2039" spans="1:3" ht="12.75" x14ac:dyDescent="0.2">
      <c r="A2039"/>
      <c r="B2039"/>
      <c r="C2039" s="26"/>
    </row>
    <row r="2040" spans="1:3" ht="12.75" x14ac:dyDescent="0.2">
      <c r="A2040"/>
      <c r="B2040"/>
      <c r="C2040" s="26"/>
    </row>
    <row r="2041" spans="1:3" ht="12.75" x14ac:dyDescent="0.2">
      <c r="A2041" s="66"/>
      <c r="B2041" s="64"/>
      <c r="C2041" s="85"/>
    </row>
    <row r="2042" spans="1:3" ht="12.75" x14ac:dyDescent="0.2">
      <c r="A2042" s="66"/>
      <c r="B2042" s="64"/>
      <c r="C2042" s="72"/>
    </row>
    <row r="2043" spans="1:3" ht="12.75" x14ac:dyDescent="0.2">
      <c r="A2043"/>
      <c r="B2043"/>
      <c r="C2043" s="26"/>
    </row>
    <row r="2044" spans="1:3" ht="12.75" x14ac:dyDescent="0.2">
      <c r="A2044" s="66"/>
      <c r="B2044" s="64"/>
      <c r="C2044" s="72"/>
    </row>
    <row r="2045" spans="1:3" ht="12.75" x14ac:dyDescent="0.2">
      <c r="A2045" s="66"/>
      <c r="B2045" s="64"/>
      <c r="C2045" s="72"/>
    </row>
    <row r="2046" spans="1:3" ht="12.75" x14ac:dyDescent="0.2">
      <c r="A2046" s="66"/>
      <c r="B2046" s="64"/>
      <c r="C2046" s="72"/>
    </row>
    <row r="2047" spans="1:3" ht="12.75" x14ac:dyDescent="0.2">
      <c r="A2047" s="66"/>
      <c r="B2047" s="64"/>
      <c r="C2047" s="72"/>
    </row>
    <row r="2048" spans="1:3" ht="12.75" x14ac:dyDescent="0.2">
      <c r="A2048" s="66"/>
      <c r="B2048" s="64"/>
      <c r="C2048" s="72"/>
    </row>
    <row r="2049" spans="1:3" ht="12.75" x14ac:dyDescent="0.2">
      <c r="A2049" s="66"/>
      <c r="B2049" s="64"/>
      <c r="C2049" s="72"/>
    </row>
    <row r="2050" spans="1:3" ht="12.75" x14ac:dyDescent="0.2">
      <c r="A2050"/>
      <c r="B2050"/>
      <c r="C2050" s="26"/>
    </row>
    <row r="2051" spans="1:3" ht="12.75" x14ac:dyDescent="0.2">
      <c r="A2051"/>
      <c r="B2051"/>
      <c r="C2051" s="26"/>
    </row>
    <row r="2052" spans="1:3" ht="12.75" x14ac:dyDescent="0.2">
      <c r="A2052" s="66"/>
      <c r="B2052" s="64"/>
      <c r="C2052" s="72"/>
    </row>
    <row r="2053" spans="1:3" ht="12.75" x14ac:dyDescent="0.2">
      <c r="A2053" s="66"/>
      <c r="B2053" s="64"/>
      <c r="C2053" s="72"/>
    </row>
    <row r="2054" spans="1:3" ht="12.75" x14ac:dyDescent="0.2">
      <c r="A2054" s="66"/>
      <c r="B2054" s="64"/>
      <c r="C2054" s="72"/>
    </row>
    <row r="2055" spans="1:3" ht="12.75" x14ac:dyDescent="0.2">
      <c r="A2055" s="66"/>
      <c r="B2055" s="64"/>
      <c r="C2055" s="72"/>
    </row>
    <row r="2056" spans="1:3" ht="12.75" x14ac:dyDescent="0.2">
      <c r="A2056" s="66"/>
      <c r="B2056" s="64"/>
      <c r="C2056" s="72"/>
    </row>
    <row r="2057" spans="1:3" ht="12.75" x14ac:dyDescent="0.2">
      <c r="A2057"/>
      <c r="B2057"/>
      <c r="C2057" s="26"/>
    </row>
    <row r="2058" spans="1:3" ht="12.75" x14ac:dyDescent="0.2">
      <c r="A2058" s="66"/>
      <c r="B2058" s="64"/>
      <c r="C2058" s="72"/>
    </row>
    <row r="2059" spans="1:3" ht="12.75" x14ac:dyDescent="0.2">
      <c r="A2059" s="66"/>
      <c r="B2059" s="64"/>
      <c r="C2059" s="72"/>
    </row>
    <row r="2060" spans="1:3" ht="12.75" x14ac:dyDescent="0.2">
      <c r="A2060" s="69"/>
      <c r="B2060" s="64"/>
      <c r="C2060" s="75"/>
    </row>
    <row r="2061" spans="1:3" ht="12.75" x14ac:dyDescent="0.2">
      <c r="A2061" s="70"/>
      <c r="B2061" s="70"/>
      <c r="C2061" s="77"/>
    </row>
    <row r="2062" spans="1:3" ht="12.75" x14ac:dyDescent="0.2">
      <c r="A2062" s="66"/>
      <c r="B2062" s="64"/>
      <c r="C2062" s="72"/>
    </row>
    <row r="2063" spans="1:3" ht="12.75" x14ac:dyDescent="0.2">
      <c r="A2063" s="66"/>
      <c r="B2063" s="64"/>
      <c r="C2063" s="72"/>
    </row>
    <row r="2064" spans="1:3" ht="12.75" x14ac:dyDescent="0.2">
      <c r="A2064" s="66"/>
      <c r="B2064" s="64"/>
      <c r="C2064" s="72"/>
    </row>
    <row r="2065" spans="1:3" ht="12.75" x14ac:dyDescent="0.2">
      <c r="A2065" s="66"/>
      <c r="B2065" s="64"/>
      <c r="C2065" s="72"/>
    </row>
    <row r="2066" spans="1:3" ht="12.75" x14ac:dyDescent="0.2">
      <c r="A2066"/>
      <c r="B2066"/>
      <c r="C2066" s="26"/>
    </row>
    <row r="2067" spans="1:3" ht="12.75" x14ac:dyDescent="0.2">
      <c r="A2067" s="70"/>
      <c r="B2067" s="70"/>
      <c r="C2067" s="77"/>
    </row>
    <row r="2068" spans="1:3" ht="12.75" x14ac:dyDescent="0.2">
      <c r="A2068"/>
      <c r="B2068"/>
      <c r="C2068" s="26"/>
    </row>
    <row r="2069" spans="1:3" ht="12.75" x14ac:dyDescent="0.2">
      <c r="A2069"/>
      <c r="B2069"/>
      <c r="C2069" s="26"/>
    </row>
    <row r="2070" spans="1:3" ht="12.75" x14ac:dyDescent="0.2">
      <c r="A2070" s="66"/>
      <c r="B2070" s="64"/>
      <c r="C2070" s="72"/>
    </row>
    <row r="2071" spans="1:3" ht="12.75" x14ac:dyDescent="0.2">
      <c r="A2071"/>
      <c r="B2071"/>
      <c r="C2071" s="26"/>
    </row>
    <row r="2072" spans="1:3" ht="12.75" x14ac:dyDescent="0.2">
      <c r="A2072" s="70"/>
      <c r="B2072" s="70"/>
      <c r="C2072" s="77"/>
    </row>
    <row r="2073" spans="1:3" ht="12.75" x14ac:dyDescent="0.2">
      <c r="A2073"/>
      <c r="B2073"/>
      <c r="C2073" s="26"/>
    </row>
    <row r="2074" spans="1:3" ht="12.75" x14ac:dyDescent="0.2">
      <c r="A2074" s="70"/>
      <c r="B2074" s="70"/>
      <c r="C2074" s="77"/>
    </row>
    <row r="2075" spans="1:3" ht="12.75" x14ac:dyDescent="0.2">
      <c r="A2075"/>
      <c r="B2075"/>
      <c r="C2075" s="26"/>
    </row>
    <row r="2076" spans="1:3" ht="12.75" x14ac:dyDescent="0.2">
      <c r="A2076" s="66"/>
      <c r="B2076" s="64"/>
      <c r="C2076" s="72"/>
    </row>
    <row r="2077" spans="1:3" ht="12.75" x14ac:dyDescent="0.2">
      <c r="A2077"/>
      <c r="B2077"/>
      <c r="C2077" s="26"/>
    </row>
    <row r="2078" spans="1:3" ht="12.75" x14ac:dyDescent="0.2">
      <c r="A2078" s="66"/>
      <c r="B2078" s="64"/>
      <c r="C2078" s="72"/>
    </row>
    <row r="2079" spans="1:3" ht="12.75" x14ac:dyDescent="0.2">
      <c r="A2079" s="66"/>
      <c r="B2079" s="64"/>
      <c r="C2079" s="72"/>
    </row>
    <row r="2080" spans="1:3" ht="12.75" x14ac:dyDescent="0.2">
      <c r="A2080" s="66"/>
      <c r="B2080" s="64"/>
      <c r="C2080" s="72"/>
    </row>
    <row r="2081" spans="1:3" ht="12.75" x14ac:dyDescent="0.2">
      <c r="A2081" s="71"/>
      <c r="B2081" s="64"/>
      <c r="C2081" s="78"/>
    </row>
    <row r="2082" spans="1:3" ht="12.75" x14ac:dyDescent="0.2">
      <c r="A2082" s="66"/>
      <c r="B2082" s="64"/>
      <c r="C2082" s="72"/>
    </row>
    <row r="2083" spans="1:3" ht="12.75" x14ac:dyDescent="0.2">
      <c r="A2083" s="66"/>
      <c r="B2083" s="64"/>
      <c r="C2083" s="72"/>
    </row>
    <row r="2084" spans="1:3" ht="12.75" x14ac:dyDescent="0.2">
      <c r="A2084" s="66"/>
      <c r="B2084" s="64"/>
      <c r="C2084" s="72"/>
    </row>
    <row r="2085" spans="1:3" ht="12.75" x14ac:dyDescent="0.2">
      <c r="A2085" s="66"/>
      <c r="B2085" s="64"/>
      <c r="C2085" s="72"/>
    </row>
    <row r="2086" spans="1:3" ht="12.75" x14ac:dyDescent="0.2">
      <c r="A2086" s="66"/>
      <c r="B2086" s="64"/>
      <c r="C2086" s="72"/>
    </row>
    <row r="2087" spans="1:3" ht="12.75" x14ac:dyDescent="0.2">
      <c r="A2087" s="71"/>
      <c r="B2087" s="64"/>
      <c r="C2087" s="78"/>
    </row>
    <row r="2088" spans="1:3" ht="12.75" x14ac:dyDescent="0.2">
      <c r="A2088" s="69"/>
      <c r="B2088" s="64"/>
      <c r="C2088" s="75"/>
    </row>
    <row r="2089" spans="1:3" ht="12.75" x14ac:dyDescent="0.2">
      <c r="A2089"/>
      <c r="B2089"/>
      <c r="C2089" s="26"/>
    </row>
    <row r="2090" spans="1:3" ht="12.75" x14ac:dyDescent="0.2">
      <c r="A2090" s="66"/>
      <c r="B2090" s="64"/>
      <c r="C2090" s="72"/>
    </row>
    <row r="2091" spans="1:3" ht="12.75" x14ac:dyDescent="0.2">
      <c r="A2091" s="71"/>
      <c r="B2091" s="64"/>
      <c r="C2091" s="78"/>
    </row>
    <row r="2092" spans="1:3" ht="12.75" x14ac:dyDescent="0.2">
      <c r="A2092" s="66"/>
      <c r="B2092" s="64"/>
      <c r="C2092" s="72"/>
    </row>
    <row r="2093" spans="1:3" ht="12.75" x14ac:dyDescent="0.2">
      <c r="A2093" s="66"/>
      <c r="B2093" s="64"/>
      <c r="C2093" s="72"/>
    </row>
    <row r="2094" spans="1:3" ht="12.75" x14ac:dyDescent="0.2">
      <c r="A2094"/>
      <c r="B2094"/>
      <c r="C2094" s="26"/>
    </row>
    <row r="2095" spans="1:3" ht="12.75" x14ac:dyDescent="0.2">
      <c r="A2095"/>
      <c r="B2095"/>
      <c r="C2095" s="26"/>
    </row>
    <row r="2096" spans="1:3" ht="12.75" x14ac:dyDescent="0.2">
      <c r="A2096" s="66"/>
      <c r="B2096" s="64"/>
      <c r="C2096" s="72"/>
    </row>
    <row r="2097" spans="1:3" ht="12.75" x14ac:dyDescent="0.2">
      <c r="A2097" s="66"/>
      <c r="B2097" s="64"/>
      <c r="C2097" s="72"/>
    </row>
    <row r="2098" spans="1:3" ht="12.75" x14ac:dyDescent="0.2">
      <c r="A2098" s="66"/>
      <c r="B2098" s="64"/>
      <c r="C2098" s="72"/>
    </row>
    <row r="2099" spans="1:3" ht="12.75" x14ac:dyDescent="0.2">
      <c r="A2099" s="69"/>
      <c r="B2099" s="64"/>
      <c r="C2099" s="75"/>
    </row>
    <row r="2100" spans="1:3" ht="12.75" x14ac:dyDescent="0.2">
      <c r="A2100"/>
      <c r="B2100"/>
      <c r="C2100" s="26"/>
    </row>
    <row r="2101" spans="1:3" ht="12.75" x14ac:dyDescent="0.2">
      <c r="A2101" s="69"/>
      <c r="B2101" s="64"/>
      <c r="C2101" s="75"/>
    </row>
    <row r="2102" spans="1:3" ht="12.75" x14ac:dyDescent="0.2">
      <c r="A2102"/>
      <c r="B2102"/>
      <c r="C2102" s="26"/>
    </row>
    <row r="2103" spans="1:3" ht="12.75" x14ac:dyDescent="0.2">
      <c r="A2103" s="66"/>
      <c r="B2103" s="64"/>
      <c r="C2103" s="72"/>
    </row>
    <row r="2104" spans="1:3" ht="12.75" x14ac:dyDescent="0.2">
      <c r="A2104" s="66"/>
      <c r="B2104" s="64"/>
      <c r="C2104" s="72"/>
    </row>
    <row r="2105" spans="1:3" ht="12.75" x14ac:dyDescent="0.2">
      <c r="A2105"/>
      <c r="B2105"/>
      <c r="C2105" s="26"/>
    </row>
    <row r="2106" spans="1:3" ht="12.75" x14ac:dyDescent="0.2">
      <c r="A2106" s="66"/>
      <c r="B2106" s="64"/>
      <c r="C2106" s="72"/>
    </row>
    <row r="2107" spans="1:3" ht="12.75" x14ac:dyDescent="0.2">
      <c r="A2107" s="66"/>
      <c r="B2107" s="64"/>
      <c r="C2107" s="72"/>
    </row>
    <row r="2108" spans="1:3" ht="12.75" x14ac:dyDescent="0.2">
      <c r="A2108"/>
      <c r="B2108"/>
      <c r="C2108" s="26"/>
    </row>
    <row r="2109" spans="1:3" ht="12.75" x14ac:dyDescent="0.2">
      <c r="A2109" s="66"/>
      <c r="B2109" s="64"/>
      <c r="C2109" s="72"/>
    </row>
    <row r="2110" spans="1:3" ht="12.75" x14ac:dyDescent="0.2">
      <c r="A2110" s="69"/>
      <c r="B2110" s="64"/>
      <c r="C2110" s="75"/>
    </row>
    <row r="2111" spans="1:3" ht="12.75" x14ac:dyDescent="0.2">
      <c r="A2111" s="66"/>
      <c r="B2111" s="64"/>
      <c r="C2111" s="72"/>
    </row>
    <row r="2112" spans="1:3" ht="12.75" x14ac:dyDescent="0.2">
      <c r="A2112" s="66"/>
      <c r="B2112" s="64"/>
      <c r="C2112" s="72"/>
    </row>
    <row r="2113" spans="1:3" ht="12.75" x14ac:dyDescent="0.2">
      <c r="A2113" s="66"/>
      <c r="B2113" s="64"/>
      <c r="C2113" s="72"/>
    </row>
    <row r="2114" spans="1:3" ht="12.75" x14ac:dyDescent="0.2">
      <c r="A2114" s="66"/>
      <c r="B2114" s="64"/>
      <c r="C2114" s="72"/>
    </row>
    <row r="2115" spans="1:3" ht="12.75" x14ac:dyDescent="0.2">
      <c r="A2115" s="66"/>
      <c r="B2115" s="64"/>
      <c r="C2115" s="72"/>
    </row>
    <row r="2116" spans="1:3" ht="12.75" x14ac:dyDescent="0.2">
      <c r="A2116" s="66"/>
      <c r="B2116" s="64"/>
      <c r="C2116" s="72"/>
    </row>
    <row r="2117" spans="1:3" ht="12.75" x14ac:dyDescent="0.2">
      <c r="A2117" s="66"/>
      <c r="B2117" s="64"/>
      <c r="C2117" s="72"/>
    </row>
    <row r="2118" spans="1:3" ht="12.75" x14ac:dyDescent="0.2">
      <c r="A2118" s="66"/>
      <c r="B2118" s="64"/>
      <c r="C2118" s="72"/>
    </row>
    <row r="2119" spans="1:3" ht="12.75" x14ac:dyDescent="0.2">
      <c r="A2119"/>
      <c r="B2119"/>
      <c r="C2119" s="26"/>
    </row>
    <row r="2120" spans="1:3" ht="12.75" x14ac:dyDescent="0.2">
      <c r="A2120" s="66"/>
      <c r="B2120" s="64"/>
      <c r="C2120" s="72"/>
    </row>
    <row r="2121" spans="1:3" ht="12.75" x14ac:dyDescent="0.2">
      <c r="A2121" s="66"/>
      <c r="B2121" s="64"/>
      <c r="C2121" s="72"/>
    </row>
    <row r="2122" spans="1:3" ht="12.75" x14ac:dyDescent="0.2">
      <c r="A2122" s="66"/>
      <c r="B2122" s="64"/>
      <c r="C2122" s="72"/>
    </row>
    <row r="2123" spans="1:3" ht="12.75" x14ac:dyDescent="0.2">
      <c r="A2123" s="66"/>
      <c r="B2123" s="64"/>
      <c r="C2123" s="72"/>
    </row>
    <row r="2124" spans="1:3" ht="12.75" x14ac:dyDescent="0.2">
      <c r="A2124" s="69"/>
      <c r="B2124" s="64"/>
      <c r="C2124" s="75"/>
    </row>
    <row r="2125" spans="1:3" ht="12.75" x14ac:dyDescent="0.2">
      <c r="A2125" s="66"/>
      <c r="B2125" s="64"/>
      <c r="C2125" s="72"/>
    </row>
    <row r="2126" spans="1:3" ht="12.75" x14ac:dyDescent="0.2">
      <c r="A2126" s="66"/>
      <c r="B2126" s="64"/>
      <c r="C2126" s="72"/>
    </row>
    <row r="2127" spans="1:3" ht="12.75" x14ac:dyDescent="0.2">
      <c r="A2127" s="66"/>
      <c r="B2127" s="64"/>
      <c r="C2127" s="72"/>
    </row>
    <row r="2128" spans="1:3" ht="12.75" x14ac:dyDescent="0.2">
      <c r="A2128" s="66"/>
      <c r="B2128" s="64"/>
      <c r="C2128" s="83"/>
    </row>
    <row r="2129" spans="1:3" ht="12.75" x14ac:dyDescent="0.2">
      <c r="A2129" s="69"/>
      <c r="B2129" s="64"/>
      <c r="C2129" s="75"/>
    </row>
    <row r="2130" spans="1:3" ht="12.75" x14ac:dyDescent="0.2">
      <c r="A2130" s="66"/>
      <c r="B2130" s="64"/>
      <c r="C2130" s="72"/>
    </row>
    <row r="2131" spans="1:3" ht="12.75" x14ac:dyDescent="0.2">
      <c r="A2131"/>
      <c r="B2131"/>
      <c r="C2131" s="26"/>
    </row>
    <row r="2132" spans="1:3" ht="12.75" x14ac:dyDescent="0.2">
      <c r="A2132" s="66"/>
      <c r="B2132" s="64"/>
      <c r="C2132" s="72"/>
    </row>
    <row r="2133" spans="1:3" ht="12.75" x14ac:dyDescent="0.2">
      <c r="A2133" s="66"/>
      <c r="B2133" s="64"/>
      <c r="C2133" s="72"/>
    </row>
    <row r="2134" spans="1:3" ht="12.75" x14ac:dyDescent="0.2">
      <c r="A2134" s="66"/>
      <c r="B2134" s="64"/>
      <c r="C2134" s="72"/>
    </row>
    <row r="2135" spans="1:3" ht="12.75" x14ac:dyDescent="0.2">
      <c r="A2135" s="66"/>
      <c r="B2135" s="64"/>
      <c r="C2135" s="72"/>
    </row>
    <row r="2136" spans="1:3" ht="12.75" x14ac:dyDescent="0.2">
      <c r="A2136" s="66"/>
      <c r="B2136" s="64"/>
      <c r="C2136" s="72"/>
    </row>
    <row r="2137" spans="1:3" ht="12.75" x14ac:dyDescent="0.2">
      <c r="A2137" s="66"/>
      <c r="B2137" s="64"/>
      <c r="C2137" s="72"/>
    </row>
    <row r="2138" spans="1:3" ht="12.75" x14ac:dyDescent="0.2">
      <c r="A2138" s="66"/>
      <c r="B2138" s="64"/>
      <c r="C2138" s="72"/>
    </row>
    <row r="2139" spans="1:3" ht="12.75" x14ac:dyDescent="0.2">
      <c r="A2139" s="66"/>
      <c r="B2139" s="64"/>
      <c r="C2139" s="72"/>
    </row>
    <row r="2140" spans="1:3" ht="12.75" x14ac:dyDescent="0.2">
      <c r="A2140"/>
      <c r="B2140"/>
      <c r="C2140" s="26"/>
    </row>
    <row r="2141" spans="1:3" ht="12.75" x14ac:dyDescent="0.2">
      <c r="A2141" s="66"/>
      <c r="B2141" s="64"/>
      <c r="C2141" s="72"/>
    </row>
    <row r="2142" spans="1:3" ht="12.75" x14ac:dyDescent="0.2">
      <c r="A2142" s="66"/>
      <c r="B2142" s="64"/>
      <c r="C2142" s="72"/>
    </row>
    <row r="2143" spans="1:3" ht="12.75" x14ac:dyDescent="0.2">
      <c r="A2143" s="66"/>
      <c r="B2143" s="64"/>
      <c r="C2143" s="72"/>
    </row>
    <row r="2144" spans="1:3" ht="12.75" x14ac:dyDescent="0.2">
      <c r="A2144" s="66"/>
      <c r="B2144" s="64"/>
      <c r="C2144" s="72"/>
    </row>
    <row r="2145" spans="1:3" ht="12.75" x14ac:dyDescent="0.2">
      <c r="A2145" s="66"/>
      <c r="B2145" s="64"/>
      <c r="C2145" s="72"/>
    </row>
    <row r="2146" spans="1:3" ht="12.75" x14ac:dyDescent="0.2">
      <c r="A2146" s="70"/>
      <c r="B2146" s="70"/>
      <c r="C2146" s="77"/>
    </row>
    <row r="2147" spans="1:3" ht="12.75" x14ac:dyDescent="0.2">
      <c r="A2147"/>
      <c r="B2147"/>
      <c r="C2147" s="26"/>
    </row>
    <row r="2148" spans="1:3" ht="12.75" x14ac:dyDescent="0.2">
      <c r="A2148" s="66"/>
      <c r="B2148" s="64"/>
      <c r="C2148" s="72"/>
    </row>
    <row r="2149" spans="1:3" ht="12.75" x14ac:dyDescent="0.2">
      <c r="A2149" s="66"/>
      <c r="B2149" s="64"/>
      <c r="C2149" s="72"/>
    </row>
    <row r="2150" spans="1:3" ht="12.75" x14ac:dyDescent="0.2">
      <c r="A2150" s="66"/>
      <c r="B2150" s="64"/>
      <c r="C2150" s="72"/>
    </row>
    <row r="2151" spans="1:3" ht="12.75" x14ac:dyDescent="0.2">
      <c r="A2151" s="70"/>
      <c r="B2151" s="70"/>
      <c r="C2151" s="77"/>
    </row>
    <row r="2152" spans="1:3" ht="12.75" x14ac:dyDescent="0.2">
      <c r="A2152" s="66"/>
      <c r="B2152" s="64"/>
      <c r="C2152" s="72"/>
    </row>
    <row r="2153" spans="1:3" ht="12.75" x14ac:dyDescent="0.2">
      <c r="A2153" s="66"/>
      <c r="B2153" s="64"/>
      <c r="C2153" s="72"/>
    </row>
    <row r="2154" spans="1:3" ht="12.75" x14ac:dyDescent="0.2">
      <c r="A2154"/>
      <c r="B2154"/>
      <c r="C2154" s="26"/>
    </row>
    <row r="2155" spans="1:3" ht="12.75" x14ac:dyDescent="0.2">
      <c r="A2155" s="71"/>
      <c r="B2155" s="64"/>
      <c r="C2155" s="78"/>
    </row>
    <row r="2156" spans="1:3" ht="12.75" x14ac:dyDescent="0.2">
      <c r="A2156" s="66"/>
      <c r="B2156" s="64"/>
      <c r="C2156" s="72"/>
    </row>
    <row r="2157" spans="1:3" ht="12.75" x14ac:dyDescent="0.2">
      <c r="A2157" s="66"/>
      <c r="B2157" s="64"/>
      <c r="C2157" s="76"/>
    </row>
    <row r="2158" spans="1:3" ht="12.75" x14ac:dyDescent="0.2">
      <c r="A2158" s="66"/>
      <c r="B2158" s="64"/>
      <c r="C2158" s="72"/>
    </row>
    <row r="2159" spans="1:3" ht="12.75" x14ac:dyDescent="0.2">
      <c r="A2159" s="66"/>
      <c r="B2159" s="64"/>
      <c r="C2159" s="72"/>
    </row>
    <row r="2160" spans="1:3" ht="12.75" x14ac:dyDescent="0.2">
      <c r="A2160" s="66"/>
      <c r="B2160" s="64"/>
      <c r="C2160" s="72"/>
    </row>
    <row r="2161" spans="1:3" ht="12.75" x14ac:dyDescent="0.2">
      <c r="A2161" s="66"/>
      <c r="B2161" s="64"/>
      <c r="C2161" s="72"/>
    </row>
    <row r="2162" spans="1:3" ht="12.75" x14ac:dyDescent="0.2">
      <c r="A2162" s="71"/>
      <c r="B2162" s="64"/>
      <c r="C2162" s="78"/>
    </row>
    <row r="2163" spans="1:3" ht="12.75" x14ac:dyDescent="0.2">
      <c r="A2163" s="66"/>
      <c r="B2163" s="64"/>
      <c r="C2163" s="72"/>
    </row>
    <row r="2164" spans="1:3" ht="12.75" x14ac:dyDescent="0.2">
      <c r="A2164"/>
      <c r="B2164"/>
      <c r="C2164" s="26"/>
    </row>
    <row r="2165" spans="1:3" ht="12.75" x14ac:dyDescent="0.2">
      <c r="A2165"/>
      <c r="B2165"/>
      <c r="C2165" s="26"/>
    </row>
    <row r="2166" spans="1:3" ht="12.75" x14ac:dyDescent="0.2">
      <c r="A2166"/>
      <c r="B2166"/>
      <c r="C2166" s="26"/>
    </row>
    <row r="2167" spans="1:3" ht="12.75" x14ac:dyDescent="0.2">
      <c r="A2167" s="66"/>
      <c r="B2167" s="64"/>
      <c r="C2167" s="72"/>
    </row>
    <row r="2168" spans="1:3" ht="12.75" x14ac:dyDescent="0.2">
      <c r="A2168" s="71"/>
      <c r="B2168" s="64"/>
      <c r="C2168" s="78"/>
    </row>
    <row r="2169" spans="1:3" ht="12.75" x14ac:dyDescent="0.2">
      <c r="A2169"/>
      <c r="B2169"/>
      <c r="C2169" s="26"/>
    </row>
    <row r="2170" spans="1:3" ht="12.75" x14ac:dyDescent="0.2">
      <c r="A2170" s="66"/>
      <c r="B2170" s="64"/>
      <c r="C2170" s="72"/>
    </row>
    <row r="2171" spans="1:3" ht="12.75" x14ac:dyDescent="0.2">
      <c r="A2171" s="69"/>
      <c r="B2171" s="64"/>
      <c r="C2171" s="75"/>
    </row>
    <row r="2172" spans="1:3" ht="12.75" x14ac:dyDescent="0.2">
      <c r="A2172" s="66"/>
      <c r="B2172" s="64"/>
      <c r="C2172" s="72"/>
    </row>
    <row r="2173" spans="1:3" ht="12.75" x14ac:dyDescent="0.2">
      <c r="A2173" s="69"/>
      <c r="B2173" s="64"/>
      <c r="C2173" s="75"/>
    </row>
    <row r="2174" spans="1:3" ht="12.75" x14ac:dyDescent="0.2">
      <c r="A2174"/>
      <c r="B2174"/>
      <c r="C2174" s="26"/>
    </row>
    <row r="2175" spans="1:3" ht="12.75" x14ac:dyDescent="0.2">
      <c r="A2175" s="66"/>
      <c r="B2175" s="64"/>
      <c r="C2175" s="72"/>
    </row>
    <row r="2176" spans="1:3" ht="12.75" x14ac:dyDescent="0.2">
      <c r="A2176" s="70"/>
      <c r="B2176" s="70"/>
      <c r="C2176" s="77"/>
    </row>
    <row r="2177" spans="1:3" ht="12.75" x14ac:dyDescent="0.2">
      <c r="A2177" s="66"/>
      <c r="B2177" s="64"/>
      <c r="C2177" s="72"/>
    </row>
    <row r="2178" spans="1:3" ht="12.75" x14ac:dyDescent="0.2">
      <c r="A2178" s="69"/>
      <c r="B2178" s="64"/>
      <c r="C2178" s="75"/>
    </row>
    <row r="2179" spans="1:3" ht="12.75" x14ac:dyDescent="0.2">
      <c r="A2179" s="66"/>
      <c r="B2179" s="64"/>
      <c r="C2179" s="72"/>
    </row>
    <row r="2180" spans="1:3" ht="12.75" x14ac:dyDescent="0.2">
      <c r="A2180" s="66"/>
      <c r="B2180" s="64"/>
      <c r="C2180" s="72"/>
    </row>
    <row r="2181" spans="1:3" ht="12.75" x14ac:dyDescent="0.2">
      <c r="A2181" s="66"/>
      <c r="B2181" s="64"/>
      <c r="C2181" s="72"/>
    </row>
    <row r="2182" spans="1:3" ht="12.75" x14ac:dyDescent="0.2">
      <c r="A2182" s="66"/>
      <c r="B2182" s="64"/>
      <c r="C2182" s="72"/>
    </row>
    <row r="2183" spans="1:3" ht="12.75" x14ac:dyDescent="0.2">
      <c r="A2183" s="69"/>
      <c r="B2183" s="64"/>
      <c r="C2183" s="75"/>
    </row>
    <row r="2184" spans="1:3" ht="12.75" x14ac:dyDescent="0.2">
      <c r="A2184" s="66"/>
      <c r="B2184" s="64"/>
      <c r="C2184" s="72"/>
    </row>
    <row r="2185" spans="1:3" ht="12.75" x14ac:dyDescent="0.2">
      <c r="A2185" s="66"/>
      <c r="B2185" s="64"/>
      <c r="C2185" s="72"/>
    </row>
    <row r="2186" spans="1:3" ht="12.75" x14ac:dyDescent="0.2">
      <c r="A2186" s="66"/>
      <c r="B2186" s="64"/>
      <c r="C2186" s="72"/>
    </row>
    <row r="2187" spans="1:3" ht="12.75" x14ac:dyDescent="0.2">
      <c r="A2187"/>
      <c r="B2187"/>
      <c r="C2187" s="26"/>
    </row>
    <row r="2188" spans="1:3" ht="12.75" x14ac:dyDescent="0.2">
      <c r="A2188"/>
      <c r="B2188"/>
      <c r="C2188" s="26"/>
    </row>
    <row r="2189" spans="1:3" ht="12.75" x14ac:dyDescent="0.2">
      <c r="A2189" s="66"/>
      <c r="B2189" s="64"/>
      <c r="C2189" s="72"/>
    </row>
    <row r="2190" spans="1:3" ht="12.75" x14ac:dyDescent="0.2">
      <c r="A2190" s="66"/>
      <c r="B2190" s="64"/>
      <c r="C2190" s="72"/>
    </row>
    <row r="2191" spans="1:3" ht="12.75" x14ac:dyDescent="0.2">
      <c r="A2191"/>
      <c r="B2191"/>
      <c r="C2191" s="26"/>
    </row>
    <row r="2192" spans="1:3" ht="12.75" x14ac:dyDescent="0.2">
      <c r="A2192" s="66"/>
      <c r="B2192" s="64"/>
      <c r="C2192" s="72"/>
    </row>
    <row r="2193" spans="1:3" ht="12.75" x14ac:dyDescent="0.2">
      <c r="A2193" s="66"/>
      <c r="B2193" s="64"/>
      <c r="C2193" s="72"/>
    </row>
    <row r="2194" spans="1:3" ht="12.75" x14ac:dyDescent="0.2">
      <c r="A2194" s="66"/>
      <c r="B2194" s="64"/>
      <c r="C2194" s="72"/>
    </row>
    <row r="2195" spans="1:3" ht="12.75" x14ac:dyDescent="0.2">
      <c r="A2195" s="66"/>
      <c r="B2195" s="64"/>
      <c r="C2195" s="72"/>
    </row>
    <row r="2196" spans="1:3" ht="12.75" x14ac:dyDescent="0.2">
      <c r="A2196" s="66"/>
      <c r="B2196" s="64"/>
      <c r="C2196" s="72"/>
    </row>
    <row r="2197" spans="1:3" ht="12.75" x14ac:dyDescent="0.2">
      <c r="A2197" s="66"/>
      <c r="B2197" s="64"/>
      <c r="C2197" s="72"/>
    </row>
    <row r="2198" spans="1:3" ht="12.75" x14ac:dyDescent="0.2">
      <c r="A2198" s="66"/>
      <c r="B2198" s="64"/>
      <c r="C2198" s="72"/>
    </row>
    <row r="2199" spans="1:3" ht="12.75" x14ac:dyDescent="0.2">
      <c r="A2199" s="69"/>
      <c r="B2199" s="64"/>
      <c r="C2199" s="75"/>
    </row>
    <row r="2200" spans="1:3" ht="12.75" x14ac:dyDescent="0.2">
      <c r="A2200" s="69"/>
      <c r="B2200" s="64"/>
      <c r="C2200" s="75"/>
    </row>
    <row r="2201" spans="1:3" ht="12.75" x14ac:dyDescent="0.2">
      <c r="A2201" s="66"/>
      <c r="B2201" s="64"/>
      <c r="C2201" s="72"/>
    </row>
    <row r="2202" spans="1:3" ht="12.75" x14ac:dyDescent="0.2">
      <c r="A2202"/>
      <c r="B2202"/>
      <c r="C2202" s="26"/>
    </row>
    <row r="2203" spans="1:3" ht="12.75" x14ac:dyDescent="0.2">
      <c r="A2203" s="66"/>
      <c r="B2203" s="64"/>
      <c r="C2203" s="72"/>
    </row>
    <row r="2204" spans="1:3" ht="12.75" x14ac:dyDescent="0.2">
      <c r="A2204" s="69"/>
      <c r="B2204" s="64"/>
      <c r="C2204" s="75"/>
    </row>
    <row r="2205" spans="1:3" ht="12.75" x14ac:dyDescent="0.2">
      <c r="A2205" s="71"/>
      <c r="B2205" s="64"/>
      <c r="C2205" s="78"/>
    </row>
    <row r="2206" spans="1:3" ht="12.75" x14ac:dyDescent="0.2">
      <c r="A2206" s="66"/>
      <c r="B2206" s="64"/>
      <c r="C2206" s="72"/>
    </row>
    <row r="2207" spans="1:3" ht="12.75" x14ac:dyDescent="0.2">
      <c r="A2207" s="69"/>
      <c r="B2207" s="64"/>
      <c r="C2207" s="75"/>
    </row>
    <row r="2208" spans="1:3" ht="12.75" x14ac:dyDescent="0.2">
      <c r="A2208" s="69"/>
      <c r="B2208" s="64"/>
      <c r="C2208" s="75"/>
    </row>
    <row r="2209" spans="1:3" ht="12.75" x14ac:dyDescent="0.2">
      <c r="A2209" s="70"/>
      <c r="B2209" s="70"/>
      <c r="C2209" s="77"/>
    </row>
    <row r="2210" spans="1:3" ht="12.75" x14ac:dyDescent="0.2">
      <c r="A2210" s="66"/>
      <c r="B2210" s="64"/>
      <c r="C2210" s="72"/>
    </row>
    <row r="2211" spans="1:3" ht="12.75" x14ac:dyDescent="0.2">
      <c r="A2211" s="66"/>
      <c r="B2211" s="64"/>
      <c r="C2211" s="72"/>
    </row>
    <row r="2212" spans="1:3" ht="12.75" x14ac:dyDescent="0.2">
      <c r="A2212" s="66"/>
      <c r="B2212" s="64"/>
      <c r="C2212" s="72"/>
    </row>
    <row r="2213" spans="1:3" ht="12.75" x14ac:dyDescent="0.2">
      <c r="A2213" s="66"/>
      <c r="B2213" s="64"/>
      <c r="C2213" s="72"/>
    </row>
    <row r="2214" spans="1:3" ht="12.75" x14ac:dyDescent="0.2">
      <c r="A2214" s="71"/>
      <c r="B2214" s="64"/>
      <c r="C2214" s="78"/>
    </row>
    <row r="2215" spans="1:3" ht="12.75" x14ac:dyDescent="0.2">
      <c r="A2215"/>
      <c r="B2215"/>
      <c r="C2215" s="26"/>
    </row>
    <row r="2216" spans="1:3" ht="12.75" x14ac:dyDescent="0.2">
      <c r="A2216" s="66"/>
      <c r="B2216" s="64"/>
      <c r="C2216" s="72"/>
    </row>
    <row r="2217" spans="1:3" ht="12.75" x14ac:dyDescent="0.2">
      <c r="A2217" s="71"/>
      <c r="B2217" s="64"/>
      <c r="C2217" s="78"/>
    </row>
    <row r="2218" spans="1:3" ht="12.75" x14ac:dyDescent="0.2">
      <c r="A2218" s="66"/>
      <c r="B2218" s="64"/>
      <c r="C2218" s="72"/>
    </row>
    <row r="2219" spans="1:3" ht="12.75" x14ac:dyDescent="0.2">
      <c r="A2219" s="66"/>
      <c r="B2219" s="64"/>
      <c r="C2219" s="80"/>
    </row>
    <row r="2220" spans="1:3" ht="12.75" x14ac:dyDescent="0.2">
      <c r="A2220"/>
      <c r="B2220"/>
      <c r="C2220" s="26"/>
    </row>
    <row r="2221" spans="1:3" ht="12.75" x14ac:dyDescent="0.2">
      <c r="A2221"/>
      <c r="B2221"/>
      <c r="C2221" s="26"/>
    </row>
    <row r="2222" spans="1:3" ht="12.75" x14ac:dyDescent="0.2">
      <c r="A2222" s="70"/>
      <c r="B2222" s="70"/>
      <c r="C2222" s="77"/>
    </row>
    <row r="2223" spans="1:3" ht="12.75" x14ac:dyDescent="0.2">
      <c r="A2223" s="69"/>
      <c r="B2223" s="64"/>
      <c r="C2223" s="75"/>
    </row>
    <row r="2224" spans="1:3" ht="12.75" x14ac:dyDescent="0.2">
      <c r="A2224" s="66"/>
      <c r="B2224" s="64"/>
      <c r="C2224" s="72"/>
    </row>
    <row r="2225" spans="1:3" ht="12.75" x14ac:dyDescent="0.2">
      <c r="A2225" s="66"/>
      <c r="B2225" s="64"/>
      <c r="C2225" s="72"/>
    </row>
    <row r="2226" spans="1:3" ht="12.75" x14ac:dyDescent="0.2">
      <c r="A2226" s="66"/>
      <c r="B2226" s="64"/>
      <c r="C2226" s="72"/>
    </row>
    <row r="2227" spans="1:3" ht="12.75" x14ac:dyDescent="0.2">
      <c r="A2227" s="69"/>
      <c r="B2227" s="64"/>
      <c r="C2227" s="75"/>
    </row>
    <row r="2228" spans="1:3" ht="12.75" x14ac:dyDescent="0.2">
      <c r="A2228"/>
      <c r="B2228"/>
      <c r="C2228" s="26"/>
    </row>
    <row r="2229" spans="1:3" ht="12.75" x14ac:dyDescent="0.2">
      <c r="A2229" s="66"/>
      <c r="B2229" s="64"/>
      <c r="C2229" s="72"/>
    </row>
    <row r="2230" spans="1:3" ht="12.75" x14ac:dyDescent="0.2">
      <c r="A2230" s="71"/>
      <c r="B2230" s="64"/>
      <c r="C2230" s="78"/>
    </row>
    <row r="2231" spans="1:3" ht="12.75" x14ac:dyDescent="0.2">
      <c r="A2231"/>
      <c r="B2231"/>
      <c r="C2231" s="26"/>
    </row>
    <row r="2232" spans="1:3" ht="12.75" x14ac:dyDescent="0.2">
      <c r="A2232" s="66"/>
      <c r="B2232" s="64"/>
      <c r="C2232" s="72"/>
    </row>
    <row r="2233" spans="1:3" ht="12.75" x14ac:dyDescent="0.2">
      <c r="A2233"/>
      <c r="B2233"/>
      <c r="C2233" s="26"/>
    </row>
    <row r="2234" spans="1:3" ht="12.75" x14ac:dyDescent="0.2">
      <c r="A2234" s="66"/>
      <c r="B2234" s="64"/>
      <c r="C2234" s="72"/>
    </row>
    <row r="2235" spans="1:3" ht="12.75" x14ac:dyDescent="0.2">
      <c r="A2235" s="66"/>
      <c r="B2235" s="64"/>
      <c r="C2235" s="72"/>
    </row>
    <row r="2236" spans="1:3" ht="12.75" x14ac:dyDescent="0.2">
      <c r="A2236"/>
      <c r="B2236"/>
      <c r="C2236" s="26"/>
    </row>
    <row r="2237" spans="1:3" ht="12.75" x14ac:dyDescent="0.2">
      <c r="A2237" s="66"/>
      <c r="B2237" s="64"/>
      <c r="C2237" s="72"/>
    </row>
    <row r="2238" spans="1:3" ht="12.75" x14ac:dyDescent="0.2">
      <c r="A2238"/>
      <c r="B2238"/>
      <c r="C2238" s="26"/>
    </row>
    <row r="2239" spans="1:3" ht="12.75" x14ac:dyDescent="0.2">
      <c r="A2239"/>
      <c r="B2239"/>
      <c r="C2239" s="26"/>
    </row>
    <row r="2240" spans="1:3" ht="12.75" x14ac:dyDescent="0.2">
      <c r="A2240" s="66"/>
      <c r="B2240" s="64"/>
      <c r="C2240" s="72"/>
    </row>
    <row r="2241" spans="1:3" ht="12.75" x14ac:dyDescent="0.2">
      <c r="A2241" s="66"/>
      <c r="B2241" s="64"/>
      <c r="C2241" s="72"/>
    </row>
    <row r="2242" spans="1:3" ht="12.75" x14ac:dyDescent="0.2">
      <c r="A2242" s="69"/>
      <c r="B2242" s="64"/>
      <c r="C2242" s="75"/>
    </row>
    <row r="2243" spans="1:3" ht="12.75" x14ac:dyDescent="0.2">
      <c r="A2243" s="66"/>
      <c r="B2243" s="64"/>
      <c r="C2243" s="72"/>
    </row>
    <row r="2244" spans="1:3" ht="12.75" x14ac:dyDescent="0.2">
      <c r="A2244" s="66"/>
      <c r="B2244" s="64"/>
      <c r="C2244" s="72"/>
    </row>
    <row r="2245" spans="1:3" ht="12.75" x14ac:dyDescent="0.2">
      <c r="A2245" s="69"/>
      <c r="B2245" s="64"/>
      <c r="C2245" s="75"/>
    </row>
    <row r="2246" spans="1:3" ht="12.75" x14ac:dyDescent="0.2">
      <c r="A2246" s="66"/>
      <c r="B2246" s="64"/>
      <c r="C2246" s="72"/>
    </row>
    <row r="2247" spans="1:3" ht="12.75" x14ac:dyDescent="0.2">
      <c r="A2247" s="66"/>
      <c r="B2247" s="64"/>
      <c r="C2247" s="72"/>
    </row>
    <row r="2248" spans="1:3" ht="12.75" x14ac:dyDescent="0.2">
      <c r="A2248" s="66"/>
      <c r="B2248" s="64"/>
      <c r="C2248" s="72"/>
    </row>
    <row r="2249" spans="1:3" ht="12.75" x14ac:dyDescent="0.2">
      <c r="A2249" s="66"/>
      <c r="B2249" s="64"/>
      <c r="C2249" s="72"/>
    </row>
    <row r="2250" spans="1:3" ht="12.75" x14ac:dyDescent="0.2">
      <c r="A2250" s="66"/>
      <c r="B2250" s="64"/>
      <c r="C2250" s="72"/>
    </row>
    <row r="2251" spans="1:3" ht="12.75" x14ac:dyDescent="0.2">
      <c r="A2251" s="66"/>
      <c r="B2251" s="64"/>
      <c r="C2251" s="72"/>
    </row>
    <row r="2252" spans="1:3" ht="12.75" x14ac:dyDescent="0.2">
      <c r="A2252" s="66"/>
      <c r="B2252" s="64"/>
      <c r="C2252" s="72"/>
    </row>
    <row r="2253" spans="1:3" ht="12.75" x14ac:dyDescent="0.2">
      <c r="A2253"/>
      <c r="B2253"/>
      <c r="C2253" s="26"/>
    </row>
    <row r="2254" spans="1:3" ht="12.75" x14ac:dyDescent="0.2">
      <c r="A2254"/>
      <c r="B2254"/>
      <c r="C2254" s="26"/>
    </row>
    <row r="2255" spans="1:3" ht="12.75" x14ac:dyDescent="0.2">
      <c r="A2255"/>
      <c r="B2255"/>
      <c r="C2255" s="26"/>
    </row>
    <row r="2256" spans="1:3" ht="12.75" x14ac:dyDescent="0.2">
      <c r="A2256" s="66"/>
      <c r="B2256" s="64"/>
      <c r="C2256" s="72"/>
    </row>
    <row r="2257" spans="1:3" ht="12.75" x14ac:dyDescent="0.2">
      <c r="A2257" s="66"/>
      <c r="B2257" s="64"/>
      <c r="C2257" s="72"/>
    </row>
    <row r="2258" spans="1:3" ht="12.75" x14ac:dyDescent="0.2">
      <c r="A2258" s="66"/>
      <c r="B2258" s="64"/>
      <c r="C2258" s="72"/>
    </row>
    <row r="2259" spans="1:3" ht="12.75" x14ac:dyDescent="0.2">
      <c r="A2259" s="66"/>
      <c r="B2259" s="64"/>
      <c r="C2259" s="72"/>
    </row>
    <row r="2260" spans="1:3" ht="12.75" x14ac:dyDescent="0.2">
      <c r="A2260"/>
      <c r="B2260"/>
      <c r="C2260" s="26"/>
    </row>
    <row r="2261" spans="1:3" ht="12.75" x14ac:dyDescent="0.2">
      <c r="A2261" s="66"/>
      <c r="B2261" s="64"/>
      <c r="C2261" s="72"/>
    </row>
    <row r="2262" spans="1:3" ht="12.75" x14ac:dyDescent="0.2">
      <c r="A2262" s="66"/>
      <c r="B2262" s="64"/>
      <c r="C2262" s="72"/>
    </row>
    <row r="2263" spans="1:3" ht="12.75" x14ac:dyDescent="0.2">
      <c r="A2263" s="66"/>
      <c r="B2263" s="64"/>
      <c r="C2263" s="72"/>
    </row>
    <row r="2264" spans="1:3" ht="12.75" x14ac:dyDescent="0.2">
      <c r="A2264" s="66"/>
      <c r="B2264" s="64"/>
      <c r="C2264" s="72"/>
    </row>
    <row r="2265" spans="1:3" ht="12.75" x14ac:dyDescent="0.2">
      <c r="A2265"/>
      <c r="B2265"/>
      <c r="C2265" s="26"/>
    </row>
    <row r="2266" spans="1:3" ht="12.75" x14ac:dyDescent="0.2">
      <c r="A2266" s="66"/>
      <c r="B2266" s="64"/>
      <c r="C2266" s="72"/>
    </row>
    <row r="2267" spans="1:3" ht="12.75" x14ac:dyDescent="0.2">
      <c r="A2267" s="66"/>
      <c r="B2267" s="64"/>
      <c r="C2267" s="72"/>
    </row>
    <row r="2268" spans="1:3" ht="12.75" x14ac:dyDescent="0.2">
      <c r="A2268" s="69"/>
      <c r="B2268" s="64"/>
      <c r="C2268" s="75"/>
    </row>
    <row r="2269" spans="1:3" ht="12.75" x14ac:dyDescent="0.2">
      <c r="A2269"/>
      <c r="B2269"/>
      <c r="C2269" s="26"/>
    </row>
    <row r="2270" spans="1:3" ht="12.75" x14ac:dyDescent="0.2">
      <c r="A2270" s="66"/>
      <c r="B2270" s="64"/>
      <c r="C2270" s="72"/>
    </row>
    <row r="2271" spans="1:3" ht="12.75" x14ac:dyDescent="0.2">
      <c r="A2271" s="66"/>
      <c r="B2271" s="64"/>
      <c r="C2271" s="72"/>
    </row>
    <row r="2272" spans="1:3" ht="12.75" x14ac:dyDescent="0.2">
      <c r="A2272" s="66"/>
      <c r="B2272" s="64"/>
      <c r="C2272" s="72"/>
    </row>
    <row r="2273" spans="1:3" ht="12.75" x14ac:dyDescent="0.2">
      <c r="A2273" s="66"/>
      <c r="B2273" s="64"/>
      <c r="C2273" s="72"/>
    </row>
    <row r="2274" spans="1:3" ht="12.75" x14ac:dyDescent="0.2">
      <c r="A2274"/>
      <c r="B2274"/>
      <c r="C2274" s="26"/>
    </row>
    <row r="2275" spans="1:3" ht="12.75" x14ac:dyDescent="0.2">
      <c r="A2275"/>
      <c r="B2275"/>
      <c r="C2275" s="26"/>
    </row>
    <row r="2276" spans="1:3" ht="12.75" x14ac:dyDescent="0.2">
      <c r="A2276" s="69"/>
      <c r="B2276" s="64"/>
      <c r="C2276" s="75"/>
    </row>
    <row r="2277" spans="1:3" ht="12.75" x14ac:dyDescent="0.2">
      <c r="A2277" s="66"/>
      <c r="B2277" s="64"/>
      <c r="C2277" s="72"/>
    </row>
    <row r="2278" spans="1:3" ht="12.75" x14ac:dyDescent="0.2">
      <c r="A2278"/>
      <c r="B2278"/>
      <c r="C2278" s="26"/>
    </row>
    <row r="2279" spans="1:3" ht="12.75" x14ac:dyDescent="0.2">
      <c r="A2279" s="70"/>
      <c r="B2279" s="70"/>
      <c r="C2279" s="77"/>
    </row>
    <row r="2280" spans="1:3" ht="12.75" x14ac:dyDescent="0.2">
      <c r="A2280"/>
      <c r="B2280"/>
      <c r="C2280" s="26"/>
    </row>
    <row r="2281" spans="1:3" ht="12.75" x14ac:dyDescent="0.2">
      <c r="A2281" s="66"/>
      <c r="B2281" s="64"/>
      <c r="C2281" s="72"/>
    </row>
    <row r="2282" spans="1:3" ht="12.75" x14ac:dyDescent="0.2">
      <c r="A2282"/>
      <c r="B2282"/>
      <c r="C2282" s="26"/>
    </row>
    <row r="2283" spans="1:3" ht="12.75" x14ac:dyDescent="0.2">
      <c r="A2283" s="66"/>
      <c r="B2283" s="64"/>
      <c r="C2283" s="72"/>
    </row>
    <row r="2284" spans="1:3" ht="12.75" x14ac:dyDescent="0.2">
      <c r="A2284"/>
      <c r="B2284"/>
      <c r="C2284" s="26"/>
    </row>
    <row r="2285" spans="1:3" ht="12.75" x14ac:dyDescent="0.2">
      <c r="A2285"/>
      <c r="B2285"/>
      <c r="C2285" s="26"/>
    </row>
    <row r="2286" spans="1:3" ht="12.75" x14ac:dyDescent="0.2">
      <c r="A2286" s="66"/>
      <c r="B2286" s="64"/>
      <c r="C2286" s="72"/>
    </row>
    <row r="2287" spans="1:3" ht="12.75" x14ac:dyDescent="0.2">
      <c r="A2287" s="66"/>
      <c r="B2287" s="64"/>
      <c r="C2287" s="72"/>
    </row>
    <row r="2288" spans="1:3" ht="12.75" x14ac:dyDescent="0.2">
      <c r="A2288" s="69"/>
      <c r="B2288" s="64"/>
      <c r="C2288" s="75"/>
    </row>
    <row r="2289" spans="1:3" ht="12.75" x14ac:dyDescent="0.2">
      <c r="A2289" s="66"/>
      <c r="B2289" s="64"/>
      <c r="C2289" s="72"/>
    </row>
    <row r="2290" spans="1:3" ht="12.75" x14ac:dyDescent="0.2">
      <c r="A2290" s="66"/>
      <c r="B2290" s="64"/>
      <c r="C2290" s="72"/>
    </row>
    <row r="2291" spans="1:3" ht="12.75" x14ac:dyDescent="0.2">
      <c r="A2291" s="66"/>
      <c r="B2291" s="64"/>
      <c r="C2291" s="72"/>
    </row>
    <row r="2292" spans="1:3" ht="12.75" x14ac:dyDescent="0.2">
      <c r="A2292" s="66"/>
      <c r="B2292" s="64"/>
      <c r="C2292" s="72"/>
    </row>
    <row r="2293" spans="1:3" ht="12.75" x14ac:dyDescent="0.2">
      <c r="A2293" s="66"/>
      <c r="B2293" s="64"/>
      <c r="C2293" s="72"/>
    </row>
    <row r="2294" spans="1:3" ht="12.75" x14ac:dyDescent="0.2">
      <c r="A2294" s="70"/>
      <c r="B2294" s="70"/>
      <c r="C2294" s="77"/>
    </row>
    <row r="2295" spans="1:3" ht="12.75" x14ac:dyDescent="0.2">
      <c r="A2295" s="69"/>
      <c r="B2295" s="64"/>
      <c r="C2295" s="75"/>
    </row>
    <row r="2296" spans="1:3" ht="12.75" x14ac:dyDescent="0.2">
      <c r="A2296" s="66"/>
      <c r="B2296" s="64"/>
      <c r="C2296" s="72"/>
    </row>
    <row r="2297" spans="1:3" ht="12.75" x14ac:dyDescent="0.2">
      <c r="A2297" s="66"/>
      <c r="B2297" s="64"/>
      <c r="C2297" s="72"/>
    </row>
    <row r="2298" spans="1:3" ht="12.75" x14ac:dyDescent="0.2">
      <c r="A2298" s="66"/>
      <c r="B2298" s="64"/>
      <c r="C2298" s="72"/>
    </row>
    <row r="2299" spans="1:3" ht="12.75" x14ac:dyDescent="0.2">
      <c r="A2299" s="66"/>
      <c r="B2299" s="64"/>
      <c r="C2299" s="72"/>
    </row>
    <row r="2300" spans="1:3" ht="12.75" x14ac:dyDescent="0.2">
      <c r="A2300" s="66"/>
      <c r="B2300" s="64"/>
      <c r="C2300" s="72"/>
    </row>
    <row r="2301" spans="1:3" ht="12.75" x14ac:dyDescent="0.2">
      <c r="A2301"/>
      <c r="B2301"/>
      <c r="C2301" s="26"/>
    </row>
    <row r="2302" spans="1:3" ht="12.75" x14ac:dyDescent="0.2">
      <c r="A2302" s="66"/>
      <c r="B2302" s="64"/>
      <c r="C2302" s="72"/>
    </row>
    <row r="2303" spans="1:3" ht="12.75" x14ac:dyDescent="0.2">
      <c r="A2303" s="66"/>
      <c r="B2303" s="64"/>
      <c r="C2303" s="72"/>
    </row>
    <row r="2304" spans="1:3" ht="12.75" x14ac:dyDescent="0.2">
      <c r="A2304"/>
      <c r="B2304"/>
      <c r="C2304" s="26"/>
    </row>
    <row r="2305" spans="1:3" ht="12.75" x14ac:dyDescent="0.2">
      <c r="A2305" s="66"/>
      <c r="B2305" s="64"/>
      <c r="C2305" s="72"/>
    </row>
    <row r="2306" spans="1:3" ht="12.75" x14ac:dyDescent="0.2">
      <c r="A2306" s="66"/>
      <c r="B2306" s="64"/>
      <c r="C2306" s="72"/>
    </row>
    <row r="2307" spans="1:3" ht="12.75" x14ac:dyDescent="0.2">
      <c r="A2307" s="66"/>
      <c r="B2307" s="64"/>
      <c r="C2307" s="72"/>
    </row>
    <row r="2308" spans="1:3" ht="12.75" x14ac:dyDescent="0.2">
      <c r="A2308" s="66"/>
      <c r="B2308" s="64"/>
      <c r="C2308" s="72"/>
    </row>
    <row r="2309" spans="1:3" ht="12.75" x14ac:dyDescent="0.2">
      <c r="A2309" s="66"/>
      <c r="B2309" s="64"/>
      <c r="C2309" s="72"/>
    </row>
    <row r="2310" spans="1:3" ht="12.75" x14ac:dyDescent="0.2">
      <c r="A2310" s="66"/>
      <c r="B2310" s="64"/>
      <c r="C2310" s="72"/>
    </row>
    <row r="2311" spans="1:3" ht="12.75" x14ac:dyDescent="0.2">
      <c r="A2311"/>
      <c r="B2311"/>
      <c r="C2311" s="26"/>
    </row>
    <row r="2312" spans="1:3" ht="12.75" x14ac:dyDescent="0.2">
      <c r="A2312" s="66"/>
      <c r="B2312" s="64"/>
      <c r="C2312" s="72"/>
    </row>
    <row r="2313" spans="1:3" ht="12.75" x14ac:dyDescent="0.2">
      <c r="A2313" s="66"/>
      <c r="B2313" s="64"/>
      <c r="C2313" s="72"/>
    </row>
    <row r="2314" spans="1:3" ht="12.75" x14ac:dyDescent="0.2">
      <c r="A2314" s="66"/>
      <c r="B2314" s="64"/>
      <c r="C2314" s="72"/>
    </row>
    <row r="2315" spans="1:3" ht="12.75" x14ac:dyDescent="0.2">
      <c r="A2315" s="66"/>
      <c r="B2315" s="64"/>
      <c r="C2315" s="72"/>
    </row>
    <row r="2316" spans="1:3" ht="12.75" x14ac:dyDescent="0.2">
      <c r="A2316" s="69"/>
      <c r="B2316" s="64"/>
      <c r="C2316" s="75"/>
    </row>
    <row r="2317" spans="1:3" ht="12.75" x14ac:dyDescent="0.2">
      <c r="A2317" s="73"/>
      <c r="B2317" s="64"/>
      <c r="C2317" s="87"/>
    </row>
    <row r="2318" spans="1:3" ht="12.75" x14ac:dyDescent="0.2">
      <c r="A2318" s="66"/>
      <c r="B2318" s="64"/>
      <c r="C2318" s="72"/>
    </row>
    <row r="2319" spans="1:3" ht="12.75" x14ac:dyDescent="0.2">
      <c r="A2319"/>
      <c r="B2319"/>
      <c r="C2319" s="26"/>
    </row>
    <row r="2320" spans="1:3" ht="12.75" x14ac:dyDescent="0.2">
      <c r="A2320" s="66"/>
      <c r="B2320" s="64"/>
      <c r="C2320" s="72"/>
    </row>
    <row r="2321" spans="1:3" ht="12.75" x14ac:dyDescent="0.2">
      <c r="A2321" s="66"/>
      <c r="B2321" s="64"/>
      <c r="C2321" s="72"/>
    </row>
    <row r="2322" spans="1:3" ht="12.75" x14ac:dyDescent="0.2">
      <c r="A2322" s="66"/>
      <c r="B2322" s="64"/>
      <c r="C2322" s="72"/>
    </row>
    <row r="2323" spans="1:3" ht="12.75" x14ac:dyDescent="0.2">
      <c r="A2323" s="66"/>
      <c r="B2323" s="64"/>
      <c r="C2323" s="72"/>
    </row>
    <row r="2324" spans="1:3" ht="12.75" x14ac:dyDescent="0.2">
      <c r="A2324"/>
      <c r="B2324"/>
      <c r="C2324" s="26"/>
    </row>
    <row r="2325" spans="1:3" ht="12.75" x14ac:dyDescent="0.2">
      <c r="A2325"/>
      <c r="B2325"/>
      <c r="C2325" s="26"/>
    </row>
    <row r="2326" spans="1:3" ht="12.75" x14ac:dyDescent="0.2">
      <c r="A2326" s="66"/>
      <c r="B2326" s="64"/>
      <c r="C2326" s="72"/>
    </row>
    <row r="2327" spans="1:3" ht="12.75" x14ac:dyDescent="0.2">
      <c r="A2327" s="69"/>
      <c r="B2327" s="64"/>
      <c r="C2327" s="75"/>
    </row>
    <row r="2328" spans="1:3" ht="12.75" x14ac:dyDescent="0.2">
      <c r="A2328"/>
      <c r="B2328"/>
      <c r="C2328" s="26"/>
    </row>
    <row r="2329" spans="1:3" ht="12.75" x14ac:dyDescent="0.2">
      <c r="A2329" s="66"/>
      <c r="B2329" s="64"/>
      <c r="C2329" s="72"/>
    </row>
    <row r="2330" spans="1:3" ht="12.75" x14ac:dyDescent="0.2">
      <c r="A2330" s="66"/>
      <c r="B2330" s="64"/>
      <c r="C2330" s="72"/>
    </row>
    <row r="2331" spans="1:3" ht="12.75" x14ac:dyDescent="0.2">
      <c r="A2331" s="66"/>
      <c r="B2331" s="64"/>
      <c r="C2331" s="72"/>
    </row>
    <row r="2332" spans="1:3" ht="12.75" x14ac:dyDescent="0.2">
      <c r="A2332" s="66"/>
      <c r="B2332" s="64"/>
      <c r="C2332" s="72"/>
    </row>
    <row r="2333" spans="1:3" ht="12.75" x14ac:dyDescent="0.2">
      <c r="A2333" s="66"/>
      <c r="B2333" s="64"/>
      <c r="C2333" s="72"/>
    </row>
    <row r="2334" spans="1:3" ht="12.75" x14ac:dyDescent="0.2">
      <c r="A2334" s="71"/>
      <c r="B2334" s="64"/>
      <c r="C2334" s="78"/>
    </row>
    <row r="2335" spans="1:3" ht="12.75" x14ac:dyDescent="0.2">
      <c r="A2335" s="66"/>
      <c r="B2335" s="64"/>
      <c r="C2335" s="72"/>
    </row>
    <row r="2336" spans="1:3" ht="12.75" x14ac:dyDescent="0.2">
      <c r="A2336"/>
      <c r="B2336"/>
      <c r="C2336" s="26"/>
    </row>
    <row r="2337" spans="1:3" ht="12.75" x14ac:dyDescent="0.2">
      <c r="A2337"/>
      <c r="B2337"/>
      <c r="C2337" s="26"/>
    </row>
    <row r="2338" spans="1:3" ht="12.75" x14ac:dyDescent="0.2">
      <c r="A2338" s="66"/>
      <c r="B2338" s="64"/>
      <c r="C2338" s="72"/>
    </row>
    <row r="2339" spans="1:3" ht="12.75" x14ac:dyDescent="0.2">
      <c r="A2339" s="66"/>
      <c r="B2339" s="64"/>
      <c r="C2339" s="72"/>
    </row>
    <row r="2340" spans="1:3" ht="12.75" x14ac:dyDescent="0.2">
      <c r="A2340" s="69"/>
      <c r="B2340" s="64"/>
      <c r="C2340" s="75"/>
    </row>
    <row r="2341" spans="1:3" ht="12.75" x14ac:dyDescent="0.2">
      <c r="A2341" s="66"/>
      <c r="B2341" s="64"/>
      <c r="C2341" s="72"/>
    </row>
    <row r="2342" spans="1:3" ht="12.75" x14ac:dyDescent="0.2">
      <c r="A2342" s="69"/>
      <c r="B2342" s="64"/>
      <c r="C2342" s="75"/>
    </row>
    <row r="2343" spans="1:3" ht="12.75" x14ac:dyDescent="0.2">
      <c r="A2343"/>
      <c r="B2343"/>
      <c r="C2343" s="26"/>
    </row>
    <row r="2344" spans="1:3" ht="12.75" x14ac:dyDescent="0.2">
      <c r="A2344"/>
      <c r="B2344"/>
      <c r="C2344" s="26"/>
    </row>
    <row r="2345" spans="1:3" ht="12.75" x14ac:dyDescent="0.2">
      <c r="A2345" s="66"/>
      <c r="B2345" s="64"/>
      <c r="C2345" s="72"/>
    </row>
    <row r="2346" spans="1:3" ht="12.75" x14ac:dyDescent="0.2">
      <c r="A2346"/>
      <c r="B2346"/>
      <c r="C2346" s="26"/>
    </row>
    <row r="2347" spans="1:3" ht="12.75" x14ac:dyDescent="0.2">
      <c r="A2347" s="66"/>
      <c r="B2347" s="64"/>
      <c r="C2347" s="72"/>
    </row>
    <row r="2348" spans="1:3" ht="12.75" x14ac:dyDescent="0.2">
      <c r="A2348" s="70"/>
      <c r="B2348" s="70"/>
      <c r="C2348" s="77"/>
    </row>
    <row r="2349" spans="1:3" ht="12.75" x14ac:dyDescent="0.2">
      <c r="A2349" s="70"/>
      <c r="B2349" s="70"/>
      <c r="C2349" s="77"/>
    </row>
    <row r="2350" spans="1:3" ht="12.75" x14ac:dyDescent="0.2">
      <c r="A2350" s="66"/>
      <c r="B2350" s="64"/>
      <c r="C2350" s="72"/>
    </row>
    <row r="2351" spans="1:3" ht="12.75" x14ac:dyDescent="0.2">
      <c r="A2351" s="66"/>
      <c r="B2351" s="64"/>
      <c r="C2351" s="72"/>
    </row>
    <row r="2352" spans="1:3" ht="12.75" x14ac:dyDescent="0.2">
      <c r="A2352" s="66"/>
      <c r="B2352" s="64"/>
      <c r="C2352" s="72"/>
    </row>
    <row r="2353" spans="1:3" ht="12.75" x14ac:dyDescent="0.2">
      <c r="A2353"/>
      <c r="B2353"/>
      <c r="C2353" s="26"/>
    </row>
    <row r="2354" spans="1:3" ht="12.75" x14ac:dyDescent="0.2">
      <c r="A2354" s="66"/>
      <c r="B2354" s="64"/>
      <c r="C2354" s="72"/>
    </row>
    <row r="2355" spans="1:3" ht="12.75" x14ac:dyDescent="0.2">
      <c r="A2355" s="66"/>
      <c r="B2355" s="64"/>
      <c r="C2355" s="72"/>
    </row>
    <row r="2356" spans="1:3" ht="12.75" x14ac:dyDescent="0.2">
      <c r="A2356" s="66"/>
      <c r="B2356" s="64"/>
      <c r="C2356" s="72"/>
    </row>
    <row r="2357" spans="1:3" ht="12.75" x14ac:dyDescent="0.2">
      <c r="A2357" s="70"/>
      <c r="B2357" s="70"/>
      <c r="C2357" s="77"/>
    </row>
    <row r="2358" spans="1:3" ht="12.75" x14ac:dyDescent="0.2">
      <c r="A2358" s="66"/>
      <c r="B2358" s="64"/>
      <c r="C2358" s="72"/>
    </row>
    <row r="2359" spans="1:3" ht="12.75" x14ac:dyDescent="0.2">
      <c r="A2359" s="66"/>
      <c r="B2359" s="64"/>
      <c r="C2359" s="72"/>
    </row>
    <row r="2360" spans="1:3" ht="12.75" x14ac:dyDescent="0.2">
      <c r="A2360" s="66"/>
      <c r="B2360" s="64"/>
      <c r="C2360" s="72"/>
    </row>
    <row r="2361" spans="1:3" ht="12.75" x14ac:dyDescent="0.2">
      <c r="A2361" s="66"/>
      <c r="B2361" s="64"/>
      <c r="C2361" s="72"/>
    </row>
    <row r="2362" spans="1:3" ht="12.75" x14ac:dyDescent="0.2">
      <c r="A2362" s="66"/>
      <c r="B2362" s="64"/>
      <c r="C2362" s="72"/>
    </row>
    <row r="2363" spans="1:3" ht="12.75" x14ac:dyDescent="0.2">
      <c r="A2363" s="66"/>
      <c r="B2363" s="64"/>
      <c r="C2363" s="72"/>
    </row>
    <row r="2364" spans="1:3" ht="12.75" x14ac:dyDescent="0.2">
      <c r="A2364" s="66"/>
      <c r="B2364" s="64"/>
      <c r="C2364" s="72"/>
    </row>
    <row r="2365" spans="1:3" ht="12.75" x14ac:dyDescent="0.2">
      <c r="A2365" s="69"/>
      <c r="B2365" s="64"/>
      <c r="C2365" s="75"/>
    </row>
    <row r="2366" spans="1:3" ht="12.75" x14ac:dyDescent="0.2">
      <c r="A2366" s="66"/>
      <c r="B2366" s="64"/>
      <c r="C2366" s="72"/>
    </row>
    <row r="2367" spans="1:3" ht="12.75" x14ac:dyDescent="0.2">
      <c r="A2367" s="66"/>
      <c r="B2367" s="64"/>
      <c r="C2367" s="72"/>
    </row>
    <row r="2368" spans="1:3" ht="12.75" x14ac:dyDescent="0.2">
      <c r="A2368" s="66"/>
      <c r="B2368" s="64"/>
      <c r="C2368" s="72"/>
    </row>
    <row r="2369" spans="1:3" ht="12.75" x14ac:dyDescent="0.2">
      <c r="A2369" s="66"/>
      <c r="B2369" s="64"/>
      <c r="C2369" s="72"/>
    </row>
    <row r="2370" spans="1:3" ht="12.75" x14ac:dyDescent="0.2">
      <c r="A2370"/>
      <c r="B2370"/>
      <c r="C2370" s="26"/>
    </row>
    <row r="2371" spans="1:3" ht="12.75" x14ac:dyDescent="0.2">
      <c r="A2371" s="66"/>
      <c r="B2371" s="64"/>
      <c r="C2371" s="76"/>
    </row>
    <row r="2372" spans="1:3" ht="12.75" x14ac:dyDescent="0.2">
      <c r="A2372"/>
      <c r="B2372"/>
      <c r="C2372" s="26"/>
    </row>
    <row r="2373" spans="1:3" ht="12.75" x14ac:dyDescent="0.2">
      <c r="A2373"/>
      <c r="B2373"/>
      <c r="C2373" s="26"/>
    </row>
    <row r="2374" spans="1:3" ht="12.75" x14ac:dyDescent="0.2">
      <c r="A2374" s="66"/>
      <c r="B2374" s="64"/>
      <c r="C2374" s="72"/>
    </row>
    <row r="2375" spans="1:3" ht="12.75" x14ac:dyDescent="0.2">
      <c r="A2375" s="69"/>
      <c r="B2375" s="64"/>
      <c r="C2375" s="75"/>
    </row>
    <row r="2376" spans="1:3" ht="12.75" x14ac:dyDescent="0.2">
      <c r="A2376" s="66"/>
      <c r="B2376" s="64"/>
      <c r="C2376" s="72"/>
    </row>
    <row r="2377" spans="1:3" ht="12.75" x14ac:dyDescent="0.2">
      <c r="A2377" s="70"/>
      <c r="B2377" s="70"/>
      <c r="C2377" s="77"/>
    </row>
    <row r="2378" spans="1:3" ht="12.75" x14ac:dyDescent="0.2">
      <c r="A2378"/>
      <c r="B2378"/>
      <c r="C2378" s="26"/>
    </row>
    <row r="2379" spans="1:3" ht="12.75" x14ac:dyDescent="0.2">
      <c r="A2379" s="69"/>
      <c r="B2379" s="64"/>
      <c r="C2379" s="75"/>
    </row>
    <row r="2380" spans="1:3" ht="12.75" x14ac:dyDescent="0.2">
      <c r="A2380"/>
      <c r="B2380"/>
      <c r="C2380" s="26"/>
    </row>
    <row r="2381" spans="1:3" ht="12.75" x14ac:dyDescent="0.2">
      <c r="A2381" s="66"/>
      <c r="B2381" s="64"/>
      <c r="C2381" s="72"/>
    </row>
    <row r="2382" spans="1:3" ht="12.75" x14ac:dyDescent="0.2">
      <c r="A2382"/>
      <c r="B2382"/>
      <c r="C2382" s="26"/>
    </row>
    <row r="2383" spans="1:3" ht="12.75" x14ac:dyDescent="0.2">
      <c r="A2383" s="66"/>
      <c r="B2383" s="64"/>
      <c r="C2383" s="72"/>
    </row>
    <row r="2384" spans="1:3" ht="12.75" x14ac:dyDescent="0.2">
      <c r="A2384" s="66"/>
      <c r="B2384" s="64"/>
      <c r="C2384" s="72"/>
    </row>
    <row r="2385" spans="1:3" ht="12.75" x14ac:dyDescent="0.2">
      <c r="A2385" s="69"/>
      <c r="B2385" s="64"/>
      <c r="C2385" s="75"/>
    </row>
    <row r="2386" spans="1:3" ht="12.75" x14ac:dyDescent="0.2">
      <c r="A2386" s="66"/>
      <c r="B2386" s="64"/>
      <c r="C2386" s="72"/>
    </row>
    <row r="2387" spans="1:3" ht="12.75" x14ac:dyDescent="0.2">
      <c r="A2387" s="66"/>
      <c r="B2387" s="64"/>
      <c r="C2387" s="72"/>
    </row>
    <row r="2388" spans="1:3" ht="12.75" x14ac:dyDescent="0.2">
      <c r="A2388"/>
      <c r="B2388" s="64"/>
      <c r="C2388" s="72"/>
    </row>
    <row r="2389" spans="1:3" ht="12.75" x14ac:dyDescent="0.2">
      <c r="A2389"/>
      <c r="B2389"/>
      <c r="C2389" s="26"/>
    </row>
    <row r="2390" spans="1:3" ht="12.75" x14ac:dyDescent="0.2">
      <c r="A2390"/>
      <c r="B2390" s="64"/>
      <c r="C2390" s="72"/>
    </row>
    <row r="2391" spans="1:3" ht="12.75" x14ac:dyDescent="0.2">
      <c r="A2391" s="69"/>
      <c r="B2391" s="64"/>
      <c r="C2391" s="75"/>
    </row>
    <row r="2392" spans="1:3" ht="12.75" x14ac:dyDescent="0.2">
      <c r="A2392" s="70"/>
      <c r="B2392" s="70"/>
      <c r="C2392" s="77"/>
    </row>
    <row r="2393" spans="1:3" ht="12.75" x14ac:dyDescent="0.2">
      <c r="A2393"/>
      <c r="B2393" s="64"/>
      <c r="C2393" s="72"/>
    </row>
    <row r="2394" spans="1:3" ht="12.75" x14ac:dyDescent="0.2">
      <c r="A2394" s="69"/>
      <c r="B2394" s="64"/>
      <c r="C2394" s="75"/>
    </row>
    <row r="2395" spans="1:3" ht="12.75" x14ac:dyDescent="0.2">
      <c r="A2395"/>
      <c r="B2395" s="64"/>
      <c r="C2395" s="72"/>
    </row>
    <row r="2396" spans="1:3" ht="12.75" x14ac:dyDescent="0.2">
      <c r="A2396"/>
      <c r="B2396" s="64"/>
      <c r="C2396" s="72"/>
    </row>
    <row r="2397" spans="1:3" ht="12.75" x14ac:dyDescent="0.2">
      <c r="A2397"/>
      <c r="B2397" s="64"/>
      <c r="C2397" s="72"/>
    </row>
    <row r="2398" spans="1:3" ht="12.75" x14ac:dyDescent="0.2">
      <c r="A2398"/>
      <c r="B2398"/>
      <c r="C2398" s="26"/>
    </row>
    <row r="2399" spans="1:3" ht="12.75" x14ac:dyDescent="0.2">
      <c r="A2399"/>
      <c r="B2399" s="64"/>
      <c r="C2399" s="72"/>
    </row>
    <row r="2400" spans="1:3" ht="12.75" x14ac:dyDescent="0.2">
      <c r="A2400"/>
      <c r="B2400" s="64"/>
      <c r="C2400" s="72"/>
    </row>
    <row r="2401" spans="1:3" ht="12.75" x14ac:dyDescent="0.2">
      <c r="A2401"/>
      <c r="B2401" s="64"/>
      <c r="C2401" s="72"/>
    </row>
    <row r="2402" spans="1:3" ht="12.75" x14ac:dyDescent="0.2">
      <c r="A2402"/>
      <c r="B2402" s="64"/>
      <c r="C2402" s="72"/>
    </row>
    <row r="2403" spans="1:3" ht="12.75" x14ac:dyDescent="0.2">
      <c r="A2403"/>
      <c r="B2403" s="64"/>
      <c r="C2403" s="72"/>
    </row>
    <row r="2404" spans="1:3" ht="12.75" x14ac:dyDescent="0.2">
      <c r="A2404"/>
      <c r="B2404"/>
      <c r="C2404" s="26"/>
    </row>
    <row r="2405" spans="1:3" ht="12.75" x14ac:dyDescent="0.2">
      <c r="A2405"/>
      <c r="B2405" s="64"/>
      <c r="C2405" s="72"/>
    </row>
    <row r="2406" spans="1:3" ht="12.75" x14ac:dyDescent="0.2">
      <c r="A2406"/>
      <c r="B2406"/>
      <c r="C2406" s="26"/>
    </row>
    <row r="2407" spans="1:3" ht="12.75" x14ac:dyDescent="0.2">
      <c r="A2407"/>
      <c r="B2407"/>
      <c r="C2407" s="26"/>
    </row>
    <row r="2408" spans="1:3" ht="12.75" x14ac:dyDescent="0.2">
      <c r="A2408"/>
      <c r="B2408" s="64"/>
      <c r="C2408" s="72"/>
    </row>
    <row r="2409" spans="1:3" ht="12.75" x14ac:dyDescent="0.2">
      <c r="A2409"/>
      <c r="B2409" s="64"/>
      <c r="C2409" s="72"/>
    </row>
    <row r="2410" spans="1:3" ht="12.75" x14ac:dyDescent="0.2">
      <c r="A2410"/>
      <c r="B2410" s="64"/>
      <c r="C2410" s="72"/>
    </row>
    <row r="2411" spans="1:3" ht="12.75" x14ac:dyDescent="0.2">
      <c r="A2411"/>
      <c r="B2411" s="64"/>
      <c r="C2411" s="72"/>
    </row>
    <row r="2412" spans="1:3" ht="12.75" x14ac:dyDescent="0.2">
      <c r="A2412" s="69"/>
      <c r="B2412" s="64"/>
      <c r="C2412" s="75"/>
    </row>
    <row r="2413" spans="1:3" ht="12.75" x14ac:dyDescent="0.2">
      <c r="A2413"/>
      <c r="B2413"/>
      <c r="C2413" s="26"/>
    </row>
    <row r="2414" spans="1:3" ht="12.75" x14ac:dyDescent="0.2">
      <c r="A2414"/>
      <c r="B2414" s="64"/>
      <c r="C2414" s="72"/>
    </row>
    <row r="2415" spans="1:3" ht="12.75" x14ac:dyDescent="0.2">
      <c r="A2415"/>
      <c r="B2415" s="64"/>
      <c r="C2415" s="72"/>
    </row>
    <row r="2416" spans="1:3" ht="12.75" x14ac:dyDescent="0.2">
      <c r="A2416"/>
      <c r="B2416" s="64"/>
      <c r="C2416" s="72"/>
    </row>
    <row r="2417" spans="1:3" ht="12.75" x14ac:dyDescent="0.2">
      <c r="A2417" s="69"/>
      <c r="B2417" s="64"/>
      <c r="C2417" s="75"/>
    </row>
    <row r="2418" spans="1:3" ht="12.75" x14ac:dyDescent="0.2">
      <c r="A2418"/>
      <c r="B2418" s="64"/>
      <c r="C2418" s="72"/>
    </row>
    <row r="2419" spans="1:3" ht="12.75" x14ac:dyDescent="0.2">
      <c r="B2419" s="64"/>
      <c r="C2419" s="72"/>
    </row>
    <row r="2420" spans="1:3" ht="12.75" x14ac:dyDescent="0.2">
      <c r="A2420" s="66"/>
      <c r="B2420" s="64"/>
      <c r="C2420" s="72"/>
    </row>
    <row r="2421" spans="1:3" ht="12.75" x14ac:dyDescent="0.2">
      <c r="A2421"/>
      <c r="B2421"/>
      <c r="C2421" s="26"/>
    </row>
    <row r="2422" spans="1:3" ht="12.75" x14ac:dyDescent="0.2">
      <c r="B2422" s="64"/>
      <c r="C2422" s="72"/>
    </row>
    <row r="2423" spans="1:3" ht="12.75" x14ac:dyDescent="0.2">
      <c r="B2423" s="64"/>
      <c r="C2423" s="72"/>
    </row>
    <row r="2424" spans="1:3" ht="12.75" x14ac:dyDescent="0.2">
      <c r="B2424" s="64"/>
      <c r="C2424" s="72"/>
    </row>
    <row r="2425" spans="1:3" ht="12.75" x14ac:dyDescent="0.2">
      <c r="B2425" s="64"/>
      <c r="C2425" s="72"/>
    </row>
    <row r="2426" spans="1:3" ht="12.75" x14ac:dyDescent="0.2">
      <c r="B2426" s="64"/>
      <c r="C2426" s="72"/>
    </row>
    <row r="2427" spans="1:3" ht="12.75" x14ac:dyDescent="0.2">
      <c r="A2427" s="71"/>
      <c r="B2427" s="64"/>
      <c r="C2427" s="78"/>
    </row>
    <row r="2428" spans="1:3" ht="12.75" x14ac:dyDescent="0.2">
      <c r="A2428" s="71"/>
      <c r="B2428" s="64"/>
      <c r="C2428" s="78"/>
    </row>
    <row r="2429" spans="1:3" ht="12.75" x14ac:dyDescent="0.2">
      <c r="B2429" s="64"/>
      <c r="C2429" s="72"/>
    </row>
    <row r="2430" spans="1:3" ht="12.75" x14ac:dyDescent="0.2">
      <c r="B2430" s="64"/>
      <c r="C2430" s="72"/>
    </row>
    <row r="2431" spans="1:3" ht="12.75" x14ac:dyDescent="0.2">
      <c r="A2431"/>
      <c r="B2431"/>
      <c r="C2431" s="26"/>
    </row>
    <row r="2432" spans="1:3" ht="12.75" x14ac:dyDescent="0.2">
      <c r="B2432" s="64"/>
      <c r="C2432" s="72"/>
    </row>
    <row r="2433" spans="1:3" ht="12.75" x14ac:dyDescent="0.2">
      <c r="A2433"/>
      <c r="B2433"/>
      <c r="C2433" s="26"/>
    </row>
    <row r="2434" spans="1:3" ht="12.75" x14ac:dyDescent="0.2">
      <c r="A2434"/>
      <c r="B2434"/>
      <c r="C2434" s="26"/>
    </row>
    <row r="2435" spans="1:3" ht="12.75" x14ac:dyDescent="0.2">
      <c r="A2435"/>
      <c r="B2435"/>
      <c r="C2435" s="26"/>
    </row>
    <row r="2436" spans="1:3" ht="12.75" x14ac:dyDescent="0.2">
      <c r="A2436" s="71"/>
      <c r="B2436" s="64"/>
      <c r="C2436" s="78"/>
    </row>
    <row r="2437" spans="1:3" ht="12.75" x14ac:dyDescent="0.2">
      <c r="B2437" s="64"/>
      <c r="C2437" s="72"/>
    </row>
    <row r="2438" spans="1:3" ht="12.75" x14ac:dyDescent="0.2">
      <c r="B2438" s="64"/>
      <c r="C2438" s="72"/>
    </row>
    <row r="2439" spans="1:3" ht="12.75" x14ac:dyDescent="0.2">
      <c r="B2439" s="64"/>
      <c r="C2439" s="72"/>
    </row>
    <row r="2440" spans="1:3" ht="12.75" x14ac:dyDescent="0.2">
      <c r="B2440" s="64"/>
      <c r="C2440" s="72"/>
    </row>
    <row r="2441" spans="1:3" ht="12.75" x14ac:dyDescent="0.2">
      <c r="B2441" s="64"/>
      <c r="C2441" s="72"/>
    </row>
    <row r="2442" spans="1:3" ht="12.75" x14ac:dyDescent="0.2">
      <c r="B2442" s="64"/>
      <c r="C2442" s="72"/>
    </row>
    <row r="2443" spans="1:3" ht="12.75" x14ac:dyDescent="0.2">
      <c r="A2443" s="71"/>
      <c r="B2443" s="64"/>
      <c r="C2443" s="78"/>
    </row>
    <row r="2444" spans="1:3" ht="12.75" x14ac:dyDescent="0.2">
      <c r="A2444"/>
      <c r="B2444"/>
      <c r="C2444" s="26"/>
    </row>
    <row r="2445" spans="1:3" ht="12.75" x14ac:dyDescent="0.2">
      <c r="A2445"/>
      <c r="B2445"/>
      <c r="C2445" s="26"/>
    </row>
    <row r="2446" spans="1:3" ht="12.75" x14ac:dyDescent="0.2">
      <c r="B2446" s="64"/>
      <c r="C2446" s="72"/>
    </row>
    <row r="2447" spans="1:3" ht="12.75" x14ac:dyDescent="0.2">
      <c r="B2447" s="64"/>
      <c r="C2447" s="72"/>
    </row>
    <row r="2448" spans="1:3" ht="12.75" x14ac:dyDescent="0.2">
      <c r="A2448"/>
      <c r="B2448"/>
      <c r="C2448" s="26"/>
    </row>
    <row r="2449" spans="1:3" ht="12.75" x14ac:dyDescent="0.2">
      <c r="B2449" s="64"/>
      <c r="C2449" s="72"/>
    </row>
    <row r="2450" spans="1:3" ht="12.75" x14ac:dyDescent="0.2">
      <c r="B2450" s="64"/>
      <c r="C2450" s="72"/>
    </row>
    <row r="2451" spans="1:3" ht="12.75" x14ac:dyDescent="0.2">
      <c r="B2451" s="64"/>
      <c r="C2451" s="72"/>
    </row>
    <row r="2452" spans="1:3" ht="12.75" x14ac:dyDescent="0.2">
      <c r="B2452" s="64"/>
      <c r="C2452" s="72"/>
    </row>
    <row r="2453" spans="1:3" ht="12.75" x14ac:dyDescent="0.2">
      <c r="A2453"/>
      <c r="B2453"/>
      <c r="C2453" s="26"/>
    </row>
    <row r="2454" spans="1:3" ht="12.75" x14ac:dyDescent="0.2">
      <c r="A2454" s="70"/>
      <c r="B2454" s="70"/>
      <c r="C2454" s="77"/>
    </row>
    <row r="2455" spans="1:3" ht="12.75" x14ac:dyDescent="0.2">
      <c r="B2455" s="64"/>
      <c r="C2455" s="72"/>
    </row>
    <row r="2456" spans="1:3" ht="12.75" x14ac:dyDescent="0.2">
      <c r="B2456" s="64"/>
      <c r="C2456" s="72"/>
    </row>
    <row r="2457" spans="1:3" ht="12.75" x14ac:dyDescent="0.2">
      <c r="B2457" s="64"/>
      <c r="C2457" s="72"/>
    </row>
    <row r="2458" spans="1:3" ht="12.75" x14ac:dyDescent="0.2">
      <c r="B2458" s="64"/>
      <c r="C2458" s="72"/>
    </row>
    <row r="2459" spans="1:3" ht="12.75" x14ac:dyDescent="0.2">
      <c r="B2459" s="64"/>
      <c r="C2459" s="72"/>
    </row>
    <row r="2460" spans="1:3" ht="12.75" x14ac:dyDescent="0.2">
      <c r="A2460"/>
      <c r="B2460"/>
      <c r="C2460" s="26"/>
    </row>
    <row r="2461" spans="1:3" ht="12.75" x14ac:dyDescent="0.2">
      <c r="A2461"/>
      <c r="B2461"/>
      <c r="C2461" s="26"/>
    </row>
    <row r="2462" spans="1:3" ht="12.75" x14ac:dyDescent="0.2">
      <c r="A2462"/>
      <c r="B2462"/>
      <c r="C2462" s="26"/>
    </row>
    <row r="2463" spans="1:3" ht="12.75" x14ac:dyDescent="0.2">
      <c r="B2463" s="64"/>
      <c r="C2463" s="72"/>
    </row>
    <row r="2464" spans="1:3" ht="12.75" x14ac:dyDescent="0.2">
      <c r="B2464" s="64"/>
      <c r="C2464" s="72"/>
    </row>
    <row r="2465" spans="1:3" ht="12.75" x14ac:dyDescent="0.2">
      <c r="A2465"/>
      <c r="B2465"/>
      <c r="C2465" s="26"/>
    </row>
    <row r="2466" spans="1:3" ht="12.75" x14ac:dyDescent="0.2">
      <c r="B2466" s="64"/>
      <c r="C2466" s="72"/>
    </row>
    <row r="2467" spans="1:3" ht="12.75" x14ac:dyDescent="0.2">
      <c r="B2467" s="64"/>
      <c r="C2467" s="72"/>
    </row>
    <row r="2468" spans="1:3" ht="12.75" x14ac:dyDescent="0.2">
      <c r="B2468" s="64"/>
      <c r="C2468" s="72"/>
    </row>
    <row r="2469" spans="1:3" ht="12.75" x14ac:dyDescent="0.2">
      <c r="B2469" s="64"/>
      <c r="C2469" s="72"/>
    </row>
    <row r="2470" spans="1:3" ht="12.75" x14ac:dyDescent="0.2">
      <c r="B2470" s="64"/>
      <c r="C2470" s="72"/>
    </row>
    <row r="2471" spans="1:3" ht="12.75" x14ac:dyDescent="0.2">
      <c r="A2471"/>
      <c r="B2471"/>
      <c r="C2471" s="26"/>
    </row>
    <row r="2472" spans="1:3" ht="12.75" x14ac:dyDescent="0.2">
      <c r="B2472" s="64"/>
      <c r="C2472" s="72"/>
    </row>
    <row r="2473" spans="1:3" ht="12.75" x14ac:dyDescent="0.2">
      <c r="B2473" s="64"/>
      <c r="C2473" s="72"/>
    </row>
    <row r="2474" spans="1:3" ht="12.75" x14ac:dyDescent="0.2">
      <c r="B2474" s="64"/>
      <c r="C2474" s="72"/>
    </row>
    <row r="2475" spans="1:3" ht="12.75" x14ac:dyDescent="0.2">
      <c r="B2475" s="64"/>
      <c r="C2475" s="72"/>
    </row>
    <row r="2476" spans="1:3" ht="12.75" x14ac:dyDescent="0.2">
      <c r="A2476" s="66"/>
      <c r="B2476" s="64"/>
      <c r="C2476" s="72"/>
    </row>
    <row r="2477" spans="1:3" ht="12.75" x14ac:dyDescent="0.2">
      <c r="B2477" s="64"/>
      <c r="C2477" s="72"/>
    </row>
    <row r="2478" spans="1:3" ht="12.75" x14ac:dyDescent="0.2">
      <c r="A2478" s="70"/>
      <c r="B2478" s="70"/>
      <c r="C2478" s="77"/>
    </row>
    <row r="2479" spans="1:3" ht="12.75" x14ac:dyDescent="0.2">
      <c r="B2479" s="64"/>
      <c r="C2479" s="72"/>
    </row>
    <row r="2480" spans="1:3" ht="12.75" x14ac:dyDescent="0.2">
      <c r="A2480" s="70"/>
      <c r="B2480" s="70"/>
      <c r="C2480" s="77"/>
    </row>
    <row r="2481" spans="1:3" ht="12.75" x14ac:dyDescent="0.2">
      <c r="A2481"/>
      <c r="B2481"/>
      <c r="C2481" s="26"/>
    </row>
    <row r="2482" spans="1:3" ht="12.75" x14ac:dyDescent="0.2">
      <c r="A2482"/>
      <c r="B2482"/>
      <c r="C2482" s="26"/>
    </row>
    <row r="2483" spans="1:3" ht="12.75" x14ac:dyDescent="0.2">
      <c r="A2483" s="71"/>
      <c r="B2483" s="64"/>
      <c r="C2483" s="78"/>
    </row>
    <row r="2484" spans="1:3" ht="12.75" x14ac:dyDescent="0.2">
      <c r="A2484"/>
      <c r="B2484"/>
      <c r="C2484" s="26"/>
    </row>
    <row r="2485" spans="1:3" ht="12.75" x14ac:dyDescent="0.2">
      <c r="A2485"/>
      <c r="B2485"/>
      <c r="C2485" s="26"/>
    </row>
    <row r="2486" spans="1:3" ht="12.75" x14ac:dyDescent="0.2">
      <c r="B2486" s="64"/>
      <c r="C2486" s="72"/>
    </row>
    <row r="2487" spans="1:3" ht="12.75" x14ac:dyDescent="0.2">
      <c r="B2487" s="64"/>
      <c r="C2487" s="72"/>
    </row>
    <row r="2488" spans="1:3" ht="12.75" x14ac:dyDescent="0.2">
      <c r="B2488" s="64"/>
      <c r="C2488" s="72"/>
    </row>
    <row r="2489" spans="1:3" ht="12.75" x14ac:dyDescent="0.2">
      <c r="B2489" s="64"/>
      <c r="C2489" s="72"/>
    </row>
    <row r="2490" spans="1:3" ht="12.75" x14ac:dyDescent="0.2">
      <c r="B2490" s="64"/>
      <c r="C2490" s="72"/>
    </row>
    <row r="2491" spans="1:3" ht="12.75" x14ac:dyDescent="0.2">
      <c r="B2491" s="64"/>
      <c r="C2491" s="72"/>
    </row>
    <row r="2492" spans="1:3" ht="12.75" x14ac:dyDescent="0.2">
      <c r="B2492" s="64"/>
      <c r="C2492" s="72"/>
    </row>
    <row r="2493" spans="1:3" ht="12.75" x14ac:dyDescent="0.2">
      <c r="A2493" s="70"/>
      <c r="B2493" s="70"/>
      <c r="C2493" s="77"/>
    </row>
    <row r="2494" spans="1:3" ht="12.75" x14ac:dyDescent="0.2">
      <c r="A2494"/>
      <c r="B2494"/>
      <c r="C2494" s="26"/>
    </row>
    <row r="2495" spans="1:3" ht="12.75" x14ac:dyDescent="0.2">
      <c r="B2495" s="64"/>
      <c r="C2495" s="72"/>
    </row>
    <row r="2496" spans="1:3" ht="12.75" x14ac:dyDescent="0.2">
      <c r="B2496" s="64"/>
      <c r="C2496" s="72"/>
    </row>
    <row r="2497" spans="1:3" ht="12.75" x14ac:dyDescent="0.2">
      <c r="B2497" s="64"/>
      <c r="C2497" s="72"/>
    </row>
    <row r="2498" spans="1:3" ht="12.75" x14ac:dyDescent="0.2">
      <c r="B2498" s="64"/>
      <c r="C2498" s="72"/>
    </row>
    <row r="2499" spans="1:3" ht="12.75" x14ac:dyDescent="0.2">
      <c r="A2499" s="70"/>
      <c r="B2499" s="70"/>
      <c r="C2499" s="77"/>
    </row>
    <row r="2500" spans="1:3" ht="12.75" x14ac:dyDescent="0.2">
      <c r="B2500" s="64"/>
      <c r="C2500" s="72"/>
    </row>
    <row r="2501" spans="1:3" ht="12.75" x14ac:dyDescent="0.2">
      <c r="B2501" s="64"/>
      <c r="C2501" s="72"/>
    </row>
    <row r="2502" spans="1:3" ht="12.75" x14ac:dyDescent="0.2">
      <c r="B2502" s="64"/>
      <c r="C2502" s="72"/>
    </row>
    <row r="2503" spans="1:3" ht="12.75" x14ac:dyDescent="0.2">
      <c r="B2503" s="64"/>
      <c r="C2503" s="76"/>
    </row>
    <row r="2504" spans="1:3" ht="12.75" x14ac:dyDescent="0.2">
      <c r="A2504"/>
      <c r="B2504"/>
      <c r="C2504" s="26"/>
    </row>
    <row r="2505" spans="1:3" ht="12.75" x14ac:dyDescent="0.2">
      <c r="B2505" s="64"/>
      <c r="C2505" s="72"/>
    </row>
    <row r="2506" spans="1:3" ht="12.75" x14ac:dyDescent="0.2">
      <c r="B2506" s="64"/>
      <c r="C2506" s="72"/>
    </row>
    <row r="2507" spans="1:3" ht="12.75" x14ac:dyDescent="0.2">
      <c r="B2507" s="64"/>
      <c r="C2507" s="72"/>
    </row>
    <row r="2508" spans="1:3" ht="12.75" x14ac:dyDescent="0.2">
      <c r="B2508" s="64"/>
      <c r="C2508" s="72"/>
    </row>
    <row r="2509" spans="1:3" ht="12.75" x14ac:dyDescent="0.2">
      <c r="B2509" s="64"/>
      <c r="C2509" s="72"/>
    </row>
    <row r="2510" spans="1:3" ht="12.75" x14ac:dyDescent="0.2">
      <c r="B2510" s="64"/>
      <c r="C2510" s="72"/>
    </row>
    <row r="2511" spans="1:3" ht="12.75" x14ac:dyDescent="0.2">
      <c r="A2511" s="70"/>
      <c r="B2511" s="70"/>
      <c r="C2511" s="77"/>
    </row>
    <row r="2512" spans="1:3" ht="12.75" x14ac:dyDescent="0.2">
      <c r="A2512" s="70"/>
      <c r="B2512" s="70"/>
      <c r="C2512" s="77"/>
    </row>
    <row r="2513" spans="1:3" ht="12.75" x14ac:dyDescent="0.2">
      <c r="B2513" s="64"/>
      <c r="C2513" s="72"/>
    </row>
    <row r="2514" spans="1:3" ht="12.75" x14ac:dyDescent="0.2">
      <c r="B2514" s="64"/>
      <c r="C2514" s="72"/>
    </row>
    <row r="2515" spans="1:3" ht="12.75" x14ac:dyDescent="0.2">
      <c r="B2515" s="64"/>
      <c r="C2515" s="72"/>
    </row>
    <row r="2516" spans="1:3" ht="12.75" x14ac:dyDescent="0.2">
      <c r="A2516"/>
      <c r="B2516"/>
      <c r="C2516" s="26"/>
    </row>
    <row r="2517" spans="1:3" ht="12.75" x14ac:dyDescent="0.2">
      <c r="B2517" s="64"/>
      <c r="C2517" s="72"/>
    </row>
    <row r="2518" spans="1:3" ht="12.75" x14ac:dyDescent="0.2">
      <c r="A2518" s="70"/>
      <c r="B2518" s="70"/>
      <c r="C2518" s="77"/>
    </row>
    <row r="2519" spans="1:3" ht="12.75" x14ac:dyDescent="0.2">
      <c r="B2519" s="64"/>
      <c r="C2519" s="72"/>
    </row>
    <row r="2520" spans="1:3" ht="12.75" x14ac:dyDescent="0.2">
      <c r="A2520"/>
      <c r="B2520"/>
      <c r="C2520" s="26"/>
    </row>
    <row r="2521" spans="1:3" ht="12.75" x14ac:dyDescent="0.2">
      <c r="B2521" s="64"/>
      <c r="C2521" s="72"/>
    </row>
    <row r="2522" spans="1:3" ht="12.75" x14ac:dyDescent="0.2">
      <c r="B2522" s="64"/>
      <c r="C2522" s="72"/>
    </row>
    <row r="2523" spans="1:3" ht="12.75" x14ac:dyDescent="0.2">
      <c r="B2523" s="64"/>
      <c r="C2523" s="72"/>
    </row>
    <row r="2524" spans="1:3" ht="12.75" x14ac:dyDescent="0.2">
      <c r="B2524" s="64"/>
      <c r="C2524" s="72"/>
    </row>
    <row r="2525" spans="1:3" ht="12.75" x14ac:dyDescent="0.2">
      <c r="B2525" s="64"/>
      <c r="C2525" s="72"/>
    </row>
    <row r="2526" spans="1:3" ht="12.75" x14ac:dyDescent="0.2">
      <c r="A2526" s="71"/>
      <c r="B2526" s="64"/>
      <c r="C2526" s="78"/>
    </row>
    <row r="2527" spans="1:3" ht="12.75" x14ac:dyDescent="0.2">
      <c r="B2527" s="64"/>
      <c r="C2527" s="72"/>
    </row>
    <row r="2528" spans="1:3" ht="12.75" x14ac:dyDescent="0.2">
      <c r="B2528" s="64"/>
      <c r="C2528" s="72"/>
    </row>
    <row r="2529" spans="1:3" ht="12.75" x14ac:dyDescent="0.2">
      <c r="B2529" s="64"/>
      <c r="C2529" s="72"/>
    </row>
    <row r="2530" spans="1:3" ht="12.75" x14ac:dyDescent="0.2">
      <c r="A2530" s="70"/>
      <c r="B2530" s="70"/>
      <c r="C2530" s="77"/>
    </row>
    <row r="2531" spans="1:3" ht="12.75" x14ac:dyDescent="0.2">
      <c r="B2531" s="64"/>
      <c r="C2531" s="72"/>
    </row>
    <row r="2532" spans="1:3" ht="12.75" x14ac:dyDescent="0.2">
      <c r="A2532"/>
      <c r="B2532"/>
      <c r="C2532" s="26"/>
    </row>
    <row r="2533" spans="1:3" ht="12.75" x14ac:dyDescent="0.2">
      <c r="B2533" s="64"/>
      <c r="C2533" s="72"/>
    </row>
    <row r="2534" spans="1:3" ht="12.75" x14ac:dyDescent="0.2">
      <c r="A2534"/>
      <c r="B2534"/>
      <c r="C2534" s="26"/>
    </row>
    <row r="2535" spans="1:3" ht="12.75" x14ac:dyDescent="0.2">
      <c r="A2535"/>
      <c r="B2535"/>
      <c r="C2535" s="26"/>
    </row>
    <row r="2536" spans="1:3" ht="12.75" x14ac:dyDescent="0.2">
      <c r="B2536" s="64"/>
      <c r="C2536" s="72"/>
    </row>
    <row r="2537" spans="1:3" ht="12.75" x14ac:dyDescent="0.2">
      <c r="B2537" s="64"/>
      <c r="C2537" s="72"/>
    </row>
    <row r="2538" spans="1:3" ht="12.75" x14ac:dyDescent="0.2">
      <c r="B2538" s="64"/>
      <c r="C2538" s="72"/>
    </row>
    <row r="2539" spans="1:3" ht="12.75" x14ac:dyDescent="0.2">
      <c r="B2539" s="64"/>
      <c r="C2539" s="72"/>
    </row>
    <row r="2540" spans="1:3" ht="12.75" x14ac:dyDescent="0.2">
      <c r="B2540" s="64"/>
      <c r="C2540" s="72"/>
    </row>
    <row r="2541" spans="1:3" ht="12.75" x14ac:dyDescent="0.2">
      <c r="A2541"/>
      <c r="B2541"/>
      <c r="C2541" s="26"/>
    </row>
    <row r="2542" spans="1:3" ht="12.75" x14ac:dyDescent="0.2">
      <c r="B2542" s="64"/>
      <c r="C2542" s="72"/>
    </row>
    <row r="2543" spans="1:3" ht="12.75" x14ac:dyDescent="0.2">
      <c r="B2543" s="64"/>
      <c r="C2543" s="72"/>
    </row>
    <row r="2544" spans="1:3" ht="12.75" x14ac:dyDescent="0.2">
      <c r="B2544" s="64"/>
      <c r="C2544" s="72"/>
    </row>
    <row r="2545" spans="1:3" ht="12.75" x14ac:dyDescent="0.2">
      <c r="B2545" s="64"/>
      <c r="C2545" s="72"/>
    </row>
    <row r="2546" spans="1:3" ht="12.75" x14ac:dyDescent="0.2">
      <c r="A2546" s="70"/>
      <c r="B2546" s="70"/>
      <c r="C2546" s="77"/>
    </row>
    <row r="2547" spans="1:3" ht="12.75" x14ac:dyDescent="0.2">
      <c r="A2547" s="66"/>
      <c r="B2547" s="64"/>
      <c r="C2547" s="75"/>
    </row>
    <row r="2548" spans="1:3" ht="12.75" x14ac:dyDescent="0.2">
      <c r="B2548" s="64"/>
      <c r="C2548" s="72"/>
    </row>
    <row r="2549" spans="1:3" ht="12.75" x14ac:dyDescent="0.2">
      <c r="B2549" s="64"/>
      <c r="C2549" s="72"/>
    </row>
    <row r="2550" spans="1:3" ht="12.75" x14ac:dyDescent="0.2">
      <c r="B2550" s="64"/>
      <c r="C2550" s="72"/>
    </row>
    <row r="2551" spans="1:3" ht="12.75" x14ac:dyDescent="0.2">
      <c r="B2551" s="64"/>
      <c r="C2551" s="72"/>
    </row>
    <row r="2552" spans="1:3" ht="12.75" x14ac:dyDescent="0.2">
      <c r="B2552" s="64"/>
      <c r="C2552" s="72"/>
    </row>
    <row r="2553" spans="1:3" ht="12.75" x14ac:dyDescent="0.2">
      <c r="B2553" s="64"/>
      <c r="C2553" s="72"/>
    </row>
    <row r="2554" spans="1:3" ht="12.75" x14ac:dyDescent="0.2">
      <c r="A2554"/>
      <c r="B2554"/>
      <c r="C2554" s="26"/>
    </row>
    <row r="2555" spans="1:3" ht="12.75" x14ac:dyDescent="0.2">
      <c r="B2555" s="64"/>
      <c r="C2555" s="72"/>
    </row>
    <row r="2556" spans="1:3" ht="12.75" x14ac:dyDescent="0.2">
      <c r="A2556"/>
      <c r="B2556"/>
      <c r="C2556" s="26"/>
    </row>
    <row r="2557" spans="1:3" ht="12.75" x14ac:dyDescent="0.2">
      <c r="B2557" s="64"/>
      <c r="C2557" s="72"/>
    </row>
    <row r="2558" spans="1:3" ht="12.75" x14ac:dyDescent="0.2">
      <c r="B2558" s="64"/>
      <c r="C2558" s="72"/>
    </row>
    <row r="2559" spans="1:3" ht="12.75" x14ac:dyDescent="0.2">
      <c r="A2559"/>
      <c r="B2559"/>
      <c r="C2559" s="26"/>
    </row>
    <row r="2560" spans="1:3" ht="12.75" x14ac:dyDescent="0.2">
      <c r="A2560" s="71"/>
      <c r="B2560" s="64"/>
      <c r="C2560" s="78"/>
    </row>
    <row r="2561" spans="1:3" ht="12.75" x14ac:dyDescent="0.2">
      <c r="A2561"/>
      <c r="B2561"/>
      <c r="C2561" s="26"/>
    </row>
    <row r="2562" spans="1:3" ht="12.75" x14ac:dyDescent="0.2">
      <c r="B2562" s="64"/>
      <c r="C2562" s="72"/>
    </row>
    <row r="2563" spans="1:3" ht="12.75" x14ac:dyDescent="0.2">
      <c r="A2563"/>
      <c r="B2563"/>
      <c r="C2563" s="26"/>
    </row>
    <row r="2564" spans="1:3" ht="12.75" x14ac:dyDescent="0.2">
      <c r="B2564" s="64"/>
      <c r="C2564" s="72"/>
    </row>
    <row r="2565" spans="1:3" ht="12.75" x14ac:dyDescent="0.2">
      <c r="A2565"/>
      <c r="B2565"/>
      <c r="C2565" s="26"/>
    </row>
    <row r="2566" spans="1:3" ht="12.75" x14ac:dyDescent="0.2">
      <c r="A2566"/>
      <c r="B2566"/>
      <c r="C2566" s="26"/>
    </row>
    <row r="2567" spans="1:3" ht="12.75" x14ac:dyDescent="0.2">
      <c r="B2567" s="64"/>
      <c r="C2567" s="72"/>
    </row>
    <row r="2568" spans="1:3" ht="12.75" x14ac:dyDescent="0.2">
      <c r="A2568"/>
      <c r="B2568"/>
      <c r="C2568" s="26"/>
    </row>
    <row r="2569" spans="1:3" ht="12.75" x14ac:dyDescent="0.2">
      <c r="B2569" s="64"/>
      <c r="C2569" s="72"/>
    </row>
    <row r="2570" spans="1:3" ht="12.75" x14ac:dyDescent="0.2">
      <c r="B2570" s="64"/>
      <c r="C2570" s="72"/>
    </row>
    <row r="2571" spans="1:3" ht="12.75" x14ac:dyDescent="0.2">
      <c r="A2571"/>
      <c r="B2571"/>
      <c r="C2571" s="26"/>
    </row>
    <row r="2572" spans="1:3" ht="12.75" x14ac:dyDescent="0.2">
      <c r="B2572" s="64"/>
      <c r="C2572" s="72"/>
    </row>
    <row r="2573" spans="1:3" ht="12.75" x14ac:dyDescent="0.2">
      <c r="B2573" s="64"/>
      <c r="C2573" s="72"/>
    </row>
    <row r="2574" spans="1:3" ht="12.75" x14ac:dyDescent="0.2">
      <c r="B2574" s="64"/>
      <c r="C2574" s="72"/>
    </row>
    <row r="2575" spans="1:3" ht="12.75" x14ac:dyDescent="0.2">
      <c r="A2575"/>
      <c r="B2575"/>
      <c r="C2575" s="26"/>
    </row>
    <row r="2576" spans="1:3" ht="12.75" x14ac:dyDescent="0.2">
      <c r="A2576" s="71"/>
      <c r="B2576" s="64"/>
      <c r="C2576" s="78"/>
    </row>
    <row r="2577" spans="1:3" ht="12.75" x14ac:dyDescent="0.2">
      <c r="B2577" s="64"/>
      <c r="C2577" s="72"/>
    </row>
    <row r="2578" spans="1:3" ht="12.75" x14ac:dyDescent="0.2">
      <c r="B2578" s="64"/>
      <c r="C2578" s="72"/>
    </row>
    <row r="2579" spans="1:3" ht="12.75" x14ac:dyDescent="0.2">
      <c r="B2579" s="64"/>
      <c r="C2579" s="72"/>
    </row>
    <row r="2580" spans="1:3" ht="12.75" x14ac:dyDescent="0.2">
      <c r="B2580" s="64"/>
      <c r="C2580" s="72"/>
    </row>
    <row r="2581" spans="1:3" ht="12.75" x14ac:dyDescent="0.2">
      <c r="B2581" s="64"/>
      <c r="C2581" s="72"/>
    </row>
    <row r="2582" spans="1:3" ht="12.75" x14ac:dyDescent="0.2">
      <c r="B2582" s="64"/>
      <c r="C2582" s="72"/>
    </row>
    <row r="2583" spans="1:3" ht="12.75" x14ac:dyDescent="0.2">
      <c r="B2583" s="64"/>
      <c r="C2583" s="72"/>
    </row>
    <row r="2584" spans="1:3" ht="12.75" x14ac:dyDescent="0.2">
      <c r="A2584"/>
      <c r="B2584"/>
      <c r="C2584" s="26"/>
    </row>
    <row r="2585" spans="1:3" ht="12.75" x14ac:dyDescent="0.2">
      <c r="B2585" s="64"/>
      <c r="C2585" s="72"/>
    </row>
    <row r="2586" spans="1:3" ht="12.75" x14ac:dyDescent="0.2">
      <c r="B2586" s="64"/>
      <c r="C2586" s="72"/>
    </row>
    <row r="2587" spans="1:3" ht="12.75" x14ac:dyDescent="0.2">
      <c r="B2587" s="64"/>
      <c r="C2587" s="72"/>
    </row>
    <row r="2588" spans="1:3" ht="12.75" x14ac:dyDescent="0.2">
      <c r="B2588" s="64"/>
      <c r="C2588" s="72"/>
    </row>
    <row r="2589" spans="1:3" ht="12.75" x14ac:dyDescent="0.2">
      <c r="B2589" s="64"/>
      <c r="C2589" s="72"/>
    </row>
    <row r="2590" spans="1:3" ht="12.75" x14ac:dyDescent="0.2">
      <c r="B2590" s="64"/>
      <c r="C2590" s="72"/>
    </row>
    <row r="2591" spans="1:3" ht="12.75" x14ac:dyDescent="0.2">
      <c r="B2591" s="64"/>
      <c r="C2591" s="72"/>
    </row>
    <row r="2592" spans="1:3" ht="12.75" x14ac:dyDescent="0.2">
      <c r="B2592" s="64"/>
      <c r="C2592" s="72"/>
    </row>
    <row r="2593" spans="1:3" ht="12.75" x14ac:dyDescent="0.2">
      <c r="A2593"/>
      <c r="B2593"/>
      <c r="C2593" s="26"/>
    </row>
    <row r="2594" spans="1:3" ht="12.75" x14ac:dyDescent="0.2">
      <c r="B2594" s="64"/>
      <c r="C2594" s="72"/>
    </row>
    <row r="2595" spans="1:3" ht="12.75" x14ac:dyDescent="0.2">
      <c r="B2595" s="64"/>
      <c r="C2595" s="72"/>
    </row>
    <row r="2596" spans="1:3" ht="12.75" x14ac:dyDescent="0.2">
      <c r="A2596"/>
      <c r="B2596"/>
      <c r="C2596" s="26"/>
    </row>
  </sheetData>
  <sortState xmlns:xlrd2="http://schemas.microsoft.com/office/spreadsheetml/2017/richdata2" ref="A4:C1962">
    <sortCondition ref="A4:A1962"/>
  </sortState>
  <conditionalFormatting sqref="A1:A2596">
    <cfRule type="duplicateValues" dxfId="12" priority="6"/>
    <cfRule type="duplicateValues" dxfId="11" priority="9"/>
  </conditionalFormatting>
  <conditionalFormatting sqref="B1:B2454 C2455:C2456 B2456:B2596">
    <cfRule type="duplicateValues" dxfId="10" priority="8"/>
  </conditionalFormatting>
  <conditionalFormatting sqref="B2597:B1048576">
    <cfRule type="duplicateValues" dxfId="9" priority="21"/>
  </conditionalFormatting>
  <conditionalFormatting sqref="C1:C2 C1864:C2453 C2461:C2596">
    <cfRule type="duplicateValues" dxfId="8" priority="10"/>
  </conditionalFormatting>
  <conditionalFormatting sqref="C1:C2453 C2461:C2596">
    <cfRule type="duplicateValues" dxfId="7" priority="7"/>
  </conditionalFormatting>
  <conditionalFormatting sqref="C1664:C1863">
    <cfRule type="duplicateValues" dxfId="6" priority="11"/>
  </conditionalFormatting>
  <conditionalFormatting sqref="C2454">
    <cfRule type="duplicateValues" dxfId="5" priority="5"/>
  </conditionalFormatting>
  <conditionalFormatting sqref="C2457">
    <cfRule type="duplicateValues" dxfId="4" priority="4"/>
  </conditionalFormatting>
  <conditionalFormatting sqref="C2458">
    <cfRule type="duplicateValues" dxfId="3" priority="3"/>
  </conditionalFormatting>
  <conditionalFormatting sqref="C2459">
    <cfRule type="duplicateValues" dxfId="2" priority="2"/>
  </conditionalFormatting>
  <conditionalFormatting sqref="C2460">
    <cfRule type="duplicateValues" dxfId="1" priority="1"/>
  </conditionalFormatting>
  <conditionalFormatting sqref="C2597:C1048576">
    <cfRule type="duplicateValues" dxfId="0" priority="20"/>
  </conditionalFormatting>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58"/>
  <sheetViews>
    <sheetView workbookViewId="0">
      <selection activeCell="A18" sqref="A18"/>
    </sheetView>
  </sheetViews>
  <sheetFormatPr defaultColWidth="8.83203125" defaultRowHeight="12.75" x14ac:dyDescent="0.2"/>
  <cols>
    <col min="1" max="1" width="9" style="47" bestFit="1" customWidth="1"/>
    <col min="2" max="2" width="5" style="47" bestFit="1" customWidth="1"/>
    <col min="3" max="3" width="13.1640625" style="47" bestFit="1" customWidth="1"/>
    <col min="4" max="4" width="15" style="47" bestFit="1" customWidth="1"/>
    <col min="5" max="5" width="19.1640625" style="47" bestFit="1" customWidth="1"/>
    <col min="6" max="6" width="18.1640625" style="47" bestFit="1" customWidth="1"/>
    <col min="7" max="7" width="24.1640625" style="47" bestFit="1" customWidth="1"/>
    <col min="8" max="8" width="19.83203125" style="47" bestFit="1" customWidth="1"/>
    <col min="9" max="9" width="21.5" style="47" bestFit="1" customWidth="1"/>
    <col min="10" max="10" width="16.33203125" style="47" bestFit="1" customWidth="1"/>
    <col min="11" max="11" width="26" style="47" bestFit="1" customWidth="1"/>
    <col min="12" max="12" width="24" style="47" bestFit="1" customWidth="1"/>
    <col min="13" max="13" width="26.1640625" style="47" bestFit="1" customWidth="1"/>
    <col min="14" max="14" width="91.1640625" style="47" bestFit="1" customWidth="1"/>
    <col min="15" max="15" width="21.83203125" style="47" bestFit="1" customWidth="1"/>
    <col min="16" max="16384" width="8.83203125" style="47"/>
  </cols>
  <sheetData>
    <row r="1" spans="1:15" s="46" customFormat="1" x14ac:dyDescent="0.2">
      <c r="A1" s="46" t="s">
        <v>156</v>
      </c>
      <c r="B1" s="46" t="s">
        <v>135</v>
      </c>
      <c r="C1" s="46" t="s">
        <v>136</v>
      </c>
      <c r="D1" s="46" t="s">
        <v>157</v>
      </c>
      <c r="E1" s="46" t="s">
        <v>158</v>
      </c>
      <c r="F1" s="46" t="s">
        <v>159</v>
      </c>
      <c r="G1" s="46" t="s">
        <v>160</v>
      </c>
      <c r="H1" s="46" t="s">
        <v>161</v>
      </c>
      <c r="I1" s="46" t="s">
        <v>162</v>
      </c>
      <c r="J1" s="46" t="s">
        <v>163</v>
      </c>
      <c r="K1" s="46" t="s">
        <v>164</v>
      </c>
      <c r="L1" s="46" t="s">
        <v>165</v>
      </c>
      <c r="M1" s="46" t="s">
        <v>166</v>
      </c>
      <c r="N1" s="46" t="s">
        <v>17</v>
      </c>
      <c r="O1" s="46" t="s">
        <v>167</v>
      </c>
    </row>
    <row r="2" spans="1:15" x14ac:dyDescent="0.2">
      <c r="A2" s="47">
        <v>68100061</v>
      </c>
      <c r="B2" s="47">
        <v>1000</v>
      </c>
      <c r="C2" s="47">
        <v>2100000000</v>
      </c>
      <c r="D2" s="47" t="s">
        <v>168</v>
      </c>
      <c r="E2" s="47" t="s">
        <v>169</v>
      </c>
      <c r="F2" s="47" t="s">
        <v>170</v>
      </c>
      <c r="G2" s="47" t="s">
        <v>171</v>
      </c>
      <c r="H2" s="47" t="s">
        <v>172</v>
      </c>
      <c r="I2" s="47" t="s">
        <v>173</v>
      </c>
      <c r="J2" s="47" t="s">
        <v>174</v>
      </c>
      <c r="K2" s="47" t="s">
        <v>175</v>
      </c>
      <c r="L2" s="47" t="s">
        <v>176</v>
      </c>
      <c r="M2" s="47">
        <v>18000</v>
      </c>
      <c r="N2" s="47" t="s">
        <v>177</v>
      </c>
      <c r="O2" s="47" t="s">
        <v>178</v>
      </c>
    </row>
    <row r="3" spans="1:15" x14ac:dyDescent="0.2">
      <c r="A3" s="47">
        <v>68100061</v>
      </c>
      <c r="B3" s="47">
        <v>1019</v>
      </c>
      <c r="C3" s="47">
        <v>2100010000</v>
      </c>
      <c r="D3" s="47" t="s">
        <v>168</v>
      </c>
      <c r="E3" s="47" t="s">
        <v>169</v>
      </c>
      <c r="F3" s="47" t="s">
        <v>170</v>
      </c>
      <c r="G3" s="47" t="s">
        <v>171</v>
      </c>
      <c r="H3" s="47" t="s">
        <v>172</v>
      </c>
      <c r="I3" s="47" t="s">
        <v>173</v>
      </c>
      <c r="J3" s="47" t="s">
        <v>174</v>
      </c>
      <c r="K3" s="47" t="s">
        <v>179</v>
      </c>
      <c r="L3" s="47" t="s">
        <v>180</v>
      </c>
      <c r="M3" s="47">
        <v>4300</v>
      </c>
      <c r="N3" s="47" t="s">
        <v>181</v>
      </c>
      <c r="O3" s="47" t="s">
        <v>182</v>
      </c>
    </row>
    <row r="4" spans="1:15" x14ac:dyDescent="0.2">
      <c r="A4" s="47">
        <v>68100061</v>
      </c>
      <c r="B4" s="47">
        <v>1000</v>
      </c>
      <c r="C4" s="47">
        <v>2100000000</v>
      </c>
      <c r="D4" s="47" t="s">
        <v>183</v>
      </c>
      <c r="E4" s="47" t="s">
        <v>169</v>
      </c>
      <c r="F4" s="47" t="s">
        <v>170</v>
      </c>
      <c r="G4" s="47" t="s">
        <v>184</v>
      </c>
      <c r="H4" s="47" t="s">
        <v>185</v>
      </c>
      <c r="I4" s="47" t="s">
        <v>173</v>
      </c>
      <c r="J4" s="47" t="s">
        <v>174</v>
      </c>
      <c r="K4" s="47" t="s">
        <v>175</v>
      </c>
      <c r="L4" s="47" t="s">
        <v>176</v>
      </c>
      <c r="M4" s="47">
        <v>1600</v>
      </c>
      <c r="N4" s="47" t="s">
        <v>177</v>
      </c>
      <c r="O4" s="47" t="s">
        <v>178</v>
      </c>
    </row>
    <row r="5" spans="1:15" x14ac:dyDescent="0.2">
      <c r="A5" s="47">
        <v>68100061</v>
      </c>
      <c r="B5" s="47">
        <v>1019</v>
      </c>
      <c r="C5" s="47">
        <v>2100010000</v>
      </c>
      <c r="D5" s="47" t="s">
        <v>183</v>
      </c>
      <c r="E5" s="47" t="s">
        <v>169</v>
      </c>
      <c r="F5" s="47" t="s">
        <v>170</v>
      </c>
      <c r="G5" s="47" t="s">
        <v>184</v>
      </c>
      <c r="H5" s="47" t="s">
        <v>185</v>
      </c>
      <c r="I5" s="47" t="s">
        <v>173</v>
      </c>
      <c r="J5" s="47" t="s">
        <v>174</v>
      </c>
      <c r="K5" s="47" t="s">
        <v>179</v>
      </c>
      <c r="L5" s="47" t="s">
        <v>180</v>
      </c>
      <c r="M5" s="47">
        <v>400</v>
      </c>
      <c r="N5" s="47" t="s">
        <v>186</v>
      </c>
      <c r="O5" s="47" t="s">
        <v>182</v>
      </c>
    </row>
    <row r="6" spans="1:15" x14ac:dyDescent="0.2">
      <c r="A6" s="47">
        <v>68100061</v>
      </c>
      <c r="B6" s="47">
        <v>1000</v>
      </c>
      <c r="C6" s="47">
        <v>2100000000</v>
      </c>
      <c r="D6" s="47" t="s">
        <v>187</v>
      </c>
      <c r="E6" s="47" t="s">
        <v>169</v>
      </c>
      <c r="F6" s="47" t="s">
        <v>170</v>
      </c>
      <c r="G6" s="47" t="s">
        <v>184</v>
      </c>
      <c r="H6" s="47" t="s">
        <v>188</v>
      </c>
      <c r="I6" s="47" t="s">
        <v>173</v>
      </c>
      <c r="J6" s="47" t="s">
        <v>174</v>
      </c>
      <c r="K6" s="47" t="s">
        <v>175</v>
      </c>
      <c r="L6" s="47" t="s">
        <v>176</v>
      </c>
      <c r="M6" s="47">
        <v>13000</v>
      </c>
      <c r="N6" s="47" t="s">
        <v>177</v>
      </c>
      <c r="O6" s="47" t="s">
        <v>178</v>
      </c>
    </row>
    <row r="7" spans="1:15" x14ac:dyDescent="0.2">
      <c r="A7" s="47">
        <v>68100061</v>
      </c>
      <c r="B7" s="47">
        <v>1019</v>
      </c>
      <c r="C7" s="47">
        <v>2100010000</v>
      </c>
      <c r="D7" s="47" t="s">
        <v>187</v>
      </c>
      <c r="E7" s="47" t="s">
        <v>169</v>
      </c>
      <c r="F7" s="47" t="s">
        <v>170</v>
      </c>
      <c r="G7" s="47" t="s">
        <v>184</v>
      </c>
      <c r="H7" s="47" t="s">
        <v>188</v>
      </c>
      <c r="I7" s="47" t="s">
        <v>173</v>
      </c>
      <c r="J7" s="47" t="s">
        <v>174</v>
      </c>
      <c r="K7" s="47" t="s">
        <v>179</v>
      </c>
      <c r="L7" s="47" t="s">
        <v>180</v>
      </c>
      <c r="M7" s="47">
        <v>18000</v>
      </c>
      <c r="N7" s="47" t="s">
        <v>189</v>
      </c>
      <c r="O7" s="47" t="s">
        <v>182</v>
      </c>
    </row>
    <row r="8" spans="1:15" x14ac:dyDescent="0.2">
      <c r="A8" s="47">
        <v>68100061</v>
      </c>
      <c r="B8" s="47">
        <v>1000</v>
      </c>
      <c r="C8" s="47">
        <v>2100000000</v>
      </c>
      <c r="D8" s="47" t="s">
        <v>190</v>
      </c>
      <c r="E8" s="47" t="s">
        <v>169</v>
      </c>
      <c r="F8" s="47" t="s">
        <v>170</v>
      </c>
      <c r="G8" s="47" t="s">
        <v>191</v>
      </c>
      <c r="H8" s="47" t="s">
        <v>192</v>
      </c>
      <c r="I8" s="47" t="s">
        <v>173</v>
      </c>
      <c r="J8" s="47" t="s">
        <v>174</v>
      </c>
      <c r="K8" s="47" t="s">
        <v>175</v>
      </c>
      <c r="L8" s="47" t="s">
        <v>176</v>
      </c>
      <c r="M8" s="47">
        <v>1400</v>
      </c>
      <c r="N8" s="47" t="s">
        <v>193</v>
      </c>
      <c r="O8" s="47" t="s">
        <v>178</v>
      </c>
    </row>
    <row r="9" spans="1:15" x14ac:dyDescent="0.2">
      <c r="A9" s="47">
        <v>68100061</v>
      </c>
      <c r="B9" s="47">
        <v>1000</v>
      </c>
      <c r="C9" s="47">
        <v>2100000000</v>
      </c>
      <c r="D9" s="47" t="s">
        <v>194</v>
      </c>
      <c r="E9" s="47" t="s">
        <v>169</v>
      </c>
      <c r="F9" s="47" t="s">
        <v>170</v>
      </c>
      <c r="G9" s="47" t="s">
        <v>191</v>
      </c>
      <c r="H9" s="47" t="s">
        <v>195</v>
      </c>
      <c r="I9" s="47" t="s">
        <v>173</v>
      </c>
      <c r="J9" s="47" t="s">
        <v>174</v>
      </c>
      <c r="K9" s="47" t="s">
        <v>175</v>
      </c>
      <c r="L9" s="47" t="s">
        <v>176</v>
      </c>
      <c r="M9" s="47">
        <v>13624</v>
      </c>
      <c r="N9" s="47" t="s">
        <v>196</v>
      </c>
      <c r="O9" s="47" t="s">
        <v>178</v>
      </c>
    </row>
    <row r="10" spans="1:15" x14ac:dyDescent="0.2">
      <c r="A10" s="47">
        <v>68100140</v>
      </c>
      <c r="B10" s="47">
        <v>1139</v>
      </c>
      <c r="C10" s="47">
        <v>6000000000</v>
      </c>
      <c r="D10" s="47" t="s">
        <v>168</v>
      </c>
      <c r="E10" s="47" t="s">
        <v>197</v>
      </c>
      <c r="F10" s="47" t="s">
        <v>198</v>
      </c>
      <c r="G10" s="47" t="s">
        <v>171</v>
      </c>
      <c r="H10" s="47" t="s">
        <v>172</v>
      </c>
      <c r="I10" s="47" t="s">
        <v>199</v>
      </c>
      <c r="J10" s="47" t="s">
        <v>200</v>
      </c>
      <c r="K10" s="47" t="s">
        <v>201</v>
      </c>
      <c r="L10" s="47" t="s">
        <v>202</v>
      </c>
      <c r="M10" s="47">
        <v>3000</v>
      </c>
      <c r="O10" s="47" t="s">
        <v>203</v>
      </c>
    </row>
    <row r="11" spans="1:15" x14ac:dyDescent="0.2">
      <c r="A11" s="47">
        <v>68100140</v>
      </c>
      <c r="B11" s="47">
        <v>1139</v>
      </c>
      <c r="C11" s="47">
        <v>6000000000</v>
      </c>
      <c r="D11" s="47" t="s">
        <v>183</v>
      </c>
      <c r="E11" s="47" t="s">
        <v>197</v>
      </c>
      <c r="F11" s="47" t="s">
        <v>198</v>
      </c>
      <c r="G11" s="47" t="s">
        <v>184</v>
      </c>
      <c r="H11" s="47" t="s">
        <v>185</v>
      </c>
      <c r="I11" s="47" t="s">
        <v>199</v>
      </c>
      <c r="J11" s="47" t="s">
        <v>200</v>
      </c>
      <c r="K11" s="47" t="s">
        <v>201</v>
      </c>
      <c r="L11" s="47" t="s">
        <v>202</v>
      </c>
      <c r="M11" s="47">
        <v>400</v>
      </c>
      <c r="O11" s="47" t="s">
        <v>203</v>
      </c>
    </row>
    <row r="12" spans="1:15" x14ac:dyDescent="0.2">
      <c r="A12" s="47">
        <v>68100140</v>
      </c>
      <c r="B12" s="47">
        <v>1139</v>
      </c>
      <c r="C12" s="47">
        <v>6000000000</v>
      </c>
      <c r="D12" s="47" t="s">
        <v>187</v>
      </c>
      <c r="E12" s="47" t="s">
        <v>197</v>
      </c>
      <c r="F12" s="47" t="s">
        <v>198</v>
      </c>
      <c r="G12" s="47" t="s">
        <v>184</v>
      </c>
      <c r="H12" s="47" t="s">
        <v>188</v>
      </c>
      <c r="I12" s="47" t="s">
        <v>199</v>
      </c>
      <c r="J12" s="47" t="s">
        <v>200</v>
      </c>
      <c r="K12" s="47" t="s">
        <v>201</v>
      </c>
      <c r="L12" s="47" t="s">
        <v>202</v>
      </c>
      <c r="M12" s="47">
        <v>3261</v>
      </c>
      <c r="O12" s="47" t="s">
        <v>203</v>
      </c>
    </row>
    <row r="13" spans="1:15" x14ac:dyDescent="0.2">
      <c r="A13" s="47">
        <v>68100201</v>
      </c>
      <c r="B13" s="47">
        <v>1000</v>
      </c>
      <c r="C13" s="47">
        <v>1050000004</v>
      </c>
      <c r="D13" s="47" t="s">
        <v>187</v>
      </c>
      <c r="E13" s="47" t="s">
        <v>204</v>
      </c>
      <c r="F13" s="47" t="s">
        <v>204</v>
      </c>
      <c r="G13" s="47" t="s">
        <v>184</v>
      </c>
      <c r="H13" s="47" t="s">
        <v>188</v>
      </c>
      <c r="I13" s="47" t="s">
        <v>205</v>
      </c>
      <c r="J13" s="47" t="s">
        <v>206</v>
      </c>
      <c r="K13" s="47" t="s">
        <v>175</v>
      </c>
      <c r="L13" s="47" t="s">
        <v>207</v>
      </c>
      <c r="M13" s="47">
        <v>7000</v>
      </c>
      <c r="O13" s="47" t="s">
        <v>208</v>
      </c>
    </row>
    <row r="14" spans="1:15" x14ac:dyDescent="0.2">
      <c r="A14" s="47">
        <v>68100201</v>
      </c>
      <c r="B14" s="47">
        <v>1000</v>
      </c>
      <c r="C14" s="47">
        <v>1150000000</v>
      </c>
      <c r="D14" s="47" t="s">
        <v>209</v>
      </c>
      <c r="E14" s="47" t="s">
        <v>204</v>
      </c>
      <c r="F14" s="47" t="s">
        <v>204</v>
      </c>
      <c r="G14" s="47" t="s">
        <v>210</v>
      </c>
      <c r="H14" s="47" t="s">
        <v>211</v>
      </c>
      <c r="I14" s="47" t="s">
        <v>205</v>
      </c>
      <c r="J14" s="47" t="s">
        <v>206</v>
      </c>
      <c r="K14" s="47" t="s">
        <v>175</v>
      </c>
      <c r="L14" s="47" t="s">
        <v>212</v>
      </c>
      <c r="M14" s="47">
        <v>47749</v>
      </c>
      <c r="O14" s="47" t="s">
        <v>208</v>
      </c>
    </row>
    <row r="15" spans="1:15" x14ac:dyDescent="0.2">
      <c r="A15" s="47">
        <v>68100311</v>
      </c>
      <c r="B15" s="47">
        <v>1000</v>
      </c>
      <c r="C15" s="47">
        <v>1700000000</v>
      </c>
      <c r="D15" s="47" t="s">
        <v>168</v>
      </c>
      <c r="E15" s="47" t="s">
        <v>213</v>
      </c>
      <c r="F15" s="47" t="s">
        <v>214</v>
      </c>
      <c r="G15" s="47" t="s">
        <v>171</v>
      </c>
      <c r="H15" s="47" t="s">
        <v>172</v>
      </c>
      <c r="I15" s="47" t="s">
        <v>214</v>
      </c>
      <c r="J15" s="47" t="s">
        <v>215</v>
      </c>
      <c r="K15" s="47" t="s">
        <v>175</v>
      </c>
      <c r="L15" s="47" t="s">
        <v>216</v>
      </c>
      <c r="M15" s="47">
        <v>2500</v>
      </c>
      <c r="O15" s="47" t="s">
        <v>208</v>
      </c>
    </row>
    <row r="16" spans="1:15" x14ac:dyDescent="0.2">
      <c r="A16" s="47">
        <v>68100311</v>
      </c>
      <c r="B16" s="47">
        <v>1000</v>
      </c>
      <c r="C16" s="47">
        <v>1700000000</v>
      </c>
      <c r="D16" s="47" t="s">
        <v>183</v>
      </c>
      <c r="E16" s="47" t="s">
        <v>213</v>
      </c>
      <c r="F16" s="47" t="s">
        <v>214</v>
      </c>
      <c r="G16" s="47" t="s">
        <v>184</v>
      </c>
      <c r="H16" s="47" t="s">
        <v>185</v>
      </c>
      <c r="I16" s="47" t="s">
        <v>214</v>
      </c>
      <c r="J16" s="47" t="s">
        <v>215</v>
      </c>
      <c r="K16" s="47" t="s">
        <v>175</v>
      </c>
      <c r="L16" s="47" t="s">
        <v>216</v>
      </c>
      <c r="M16" s="47">
        <v>300</v>
      </c>
      <c r="O16" s="47" t="s">
        <v>208</v>
      </c>
    </row>
    <row r="17" spans="1:15" x14ac:dyDescent="0.2">
      <c r="A17" s="47">
        <v>68100311</v>
      </c>
      <c r="B17" s="47">
        <v>1000</v>
      </c>
      <c r="C17" s="47">
        <v>1700000000</v>
      </c>
      <c r="D17" s="47" t="s">
        <v>187</v>
      </c>
      <c r="E17" s="47" t="s">
        <v>213</v>
      </c>
      <c r="F17" s="47" t="s">
        <v>214</v>
      </c>
      <c r="G17" s="47" t="s">
        <v>184</v>
      </c>
      <c r="H17" s="47" t="s">
        <v>188</v>
      </c>
      <c r="I17" s="47" t="s">
        <v>214</v>
      </c>
      <c r="J17" s="47" t="s">
        <v>215</v>
      </c>
      <c r="K17" s="47" t="s">
        <v>175</v>
      </c>
      <c r="L17" s="47" t="s">
        <v>216</v>
      </c>
      <c r="M17" s="47">
        <v>2500</v>
      </c>
      <c r="O17" s="47" t="s">
        <v>208</v>
      </c>
    </row>
    <row r="18" spans="1:15" x14ac:dyDescent="0.2">
      <c r="A18" s="47">
        <v>68100311</v>
      </c>
      <c r="B18" s="47">
        <v>1000</v>
      </c>
      <c r="C18" s="47">
        <v>1700000000</v>
      </c>
      <c r="D18" s="47" t="s">
        <v>217</v>
      </c>
      <c r="E18" s="47" t="s">
        <v>213</v>
      </c>
      <c r="F18" s="47" t="s">
        <v>214</v>
      </c>
      <c r="G18" s="47" t="s">
        <v>184</v>
      </c>
      <c r="H18" s="47" t="s">
        <v>218</v>
      </c>
      <c r="I18" s="47" t="s">
        <v>214</v>
      </c>
      <c r="J18" s="47" t="s">
        <v>215</v>
      </c>
      <c r="K18" s="47" t="s">
        <v>175</v>
      </c>
      <c r="L18" s="47" t="s">
        <v>216</v>
      </c>
      <c r="M18" s="47">
        <v>3000</v>
      </c>
      <c r="O18" s="47" t="s">
        <v>208</v>
      </c>
    </row>
    <row r="19" spans="1:15" x14ac:dyDescent="0.2">
      <c r="A19" s="47">
        <v>68100514</v>
      </c>
      <c r="B19" s="47">
        <v>6052</v>
      </c>
      <c r="C19" s="47">
        <v>1650000000</v>
      </c>
      <c r="D19" s="47" t="s">
        <v>219</v>
      </c>
      <c r="E19" s="47" t="s">
        <v>220</v>
      </c>
      <c r="F19" s="47" t="s">
        <v>221</v>
      </c>
      <c r="G19" s="47" t="s">
        <v>191</v>
      </c>
      <c r="H19" s="47" t="s">
        <v>222</v>
      </c>
      <c r="I19" s="47" t="s">
        <v>223</v>
      </c>
      <c r="J19" s="47" t="s">
        <v>224</v>
      </c>
      <c r="K19" s="47" t="s">
        <v>225</v>
      </c>
      <c r="L19" s="47" t="s">
        <v>226</v>
      </c>
      <c r="M19" s="47">
        <v>3000</v>
      </c>
      <c r="O19" s="47" t="s">
        <v>227</v>
      </c>
    </row>
    <row r="20" spans="1:15" x14ac:dyDescent="0.2">
      <c r="A20" s="47">
        <v>68100514</v>
      </c>
      <c r="B20" s="47">
        <v>6050</v>
      </c>
      <c r="C20" s="47">
        <v>1650000000</v>
      </c>
      <c r="D20" s="47" t="s">
        <v>228</v>
      </c>
      <c r="E20" s="47" t="s">
        <v>220</v>
      </c>
      <c r="F20" s="47" t="s">
        <v>221</v>
      </c>
      <c r="G20" s="47" t="s">
        <v>191</v>
      </c>
      <c r="H20" s="47" t="s">
        <v>229</v>
      </c>
      <c r="I20" s="47" t="s">
        <v>223</v>
      </c>
      <c r="J20" s="47" t="s">
        <v>224</v>
      </c>
      <c r="K20" s="47" t="s">
        <v>230</v>
      </c>
      <c r="L20" s="47" t="s">
        <v>226</v>
      </c>
      <c r="M20" s="47">
        <v>5000</v>
      </c>
      <c r="O20" s="47" t="s">
        <v>227</v>
      </c>
    </row>
    <row r="21" spans="1:15" x14ac:dyDescent="0.2">
      <c r="A21" s="47">
        <v>68100514</v>
      </c>
      <c r="B21" s="47">
        <v>6051</v>
      </c>
      <c r="C21" s="47">
        <v>1650000000</v>
      </c>
      <c r="D21" s="47" t="s">
        <v>228</v>
      </c>
      <c r="E21" s="47" t="s">
        <v>220</v>
      </c>
      <c r="F21" s="47" t="s">
        <v>221</v>
      </c>
      <c r="G21" s="47" t="s">
        <v>191</v>
      </c>
      <c r="H21" s="47" t="s">
        <v>229</v>
      </c>
      <c r="I21" s="47" t="s">
        <v>223</v>
      </c>
      <c r="J21" s="47" t="s">
        <v>224</v>
      </c>
      <c r="K21" s="47" t="s">
        <v>231</v>
      </c>
      <c r="L21" s="47" t="s">
        <v>226</v>
      </c>
      <c r="M21" s="47">
        <v>15000</v>
      </c>
      <c r="O21" s="47" t="s">
        <v>227</v>
      </c>
    </row>
    <row r="22" spans="1:15" x14ac:dyDescent="0.2">
      <c r="A22" s="47">
        <v>68100514</v>
      </c>
      <c r="B22" s="47">
        <v>6052</v>
      </c>
      <c r="C22" s="47">
        <v>1650000000</v>
      </c>
      <c r="D22" s="47" t="s">
        <v>228</v>
      </c>
      <c r="E22" s="47" t="s">
        <v>220</v>
      </c>
      <c r="F22" s="47" t="s">
        <v>221</v>
      </c>
      <c r="G22" s="47" t="s">
        <v>191</v>
      </c>
      <c r="H22" s="47" t="s">
        <v>229</v>
      </c>
      <c r="I22" s="47" t="s">
        <v>223</v>
      </c>
      <c r="J22" s="47" t="s">
        <v>224</v>
      </c>
      <c r="K22" s="47" t="s">
        <v>225</v>
      </c>
      <c r="L22" s="47" t="s">
        <v>226</v>
      </c>
      <c r="M22" s="47">
        <v>5000</v>
      </c>
      <c r="O22" s="47" t="s">
        <v>227</v>
      </c>
    </row>
    <row r="23" spans="1:15" x14ac:dyDescent="0.2">
      <c r="A23" s="47">
        <v>68100514</v>
      </c>
      <c r="B23" s="47">
        <v>6053</v>
      </c>
      <c r="C23" s="47">
        <v>1650000000</v>
      </c>
      <c r="D23" s="47" t="s">
        <v>232</v>
      </c>
      <c r="E23" s="47" t="s">
        <v>220</v>
      </c>
      <c r="F23" s="47" t="s">
        <v>221</v>
      </c>
      <c r="G23" s="47" t="s">
        <v>191</v>
      </c>
      <c r="H23" s="47" t="s">
        <v>233</v>
      </c>
      <c r="I23" s="47" t="s">
        <v>223</v>
      </c>
      <c r="J23" s="47" t="s">
        <v>224</v>
      </c>
      <c r="K23" s="47" t="s">
        <v>234</v>
      </c>
      <c r="L23" s="47" t="s">
        <v>226</v>
      </c>
      <c r="M23" s="47">
        <v>10000</v>
      </c>
      <c r="O23" s="47" t="s">
        <v>227</v>
      </c>
    </row>
    <row r="24" spans="1:15" x14ac:dyDescent="0.2">
      <c r="A24" s="47">
        <v>68100514</v>
      </c>
      <c r="B24" s="47">
        <v>6054</v>
      </c>
      <c r="C24" s="47">
        <v>1650000000</v>
      </c>
      <c r="D24" s="47" t="s">
        <v>232</v>
      </c>
      <c r="E24" s="47" t="s">
        <v>220</v>
      </c>
      <c r="F24" s="47" t="s">
        <v>221</v>
      </c>
      <c r="G24" s="47" t="s">
        <v>191</v>
      </c>
      <c r="H24" s="47" t="s">
        <v>233</v>
      </c>
      <c r="I24" s="47" t="s">
        <v>223</v>
      </c>
      <c r="J24" s="47" t="s">
        <v>224</v>
      </c>
      <c r="K24" s="47" t="s">
        <v>235</v>
      </c>
      <c r="L24" s="47" t="s">
        <v>226</v>
      </c>
      <c r="M24" s="47">
        <v>5000</v>
      </c>
      <c r="O24" s="47" t="s">
        <v>227</v>
      </c>
    </row>
    <row r="25" spans="1:15" x14ac:dyDescent="0.2">
      <c r="A25" s="47">
        <v>68100520</v>
      </c>
      <c r="B25" s="47">
        <v>1032</v>
      </c>
      <c r="C25" s="47">
        <v>2100580000</v>
      </c>
      <c r="D25" s="47" t="s">
        <v>236</v>
      </c>
      <c r="E25" s="47" t="s">
        <v>169</v>
      </c>
      <c r="F25" s="47" t="s">
        <v>237</v>
      </c>
      <c r="G25" s="47" t="s">
        <v>238</v>
      </c>
      <c r="H25" s="47" t="s">
        <v>239</v>
      </c>
      <c r="I25" s="47" t="s">
        <v>240</v>
      </c>
      <c r="J25" s="47" t="s">
        <v>241</v>
      </c>
      <c r="K25" s="47" t="s">
        <v>242</v>
      </c>
      <c r="L25" s="47" t="s">
        <v>243</v>
      </c>
      <c r="M25" s="47">
        <v>9828</v>
      </c>
      <c r="N25" s="47" t="s">
        <v>189</v>
      </c>
      <c r="O25" s="47" t="s">
        <v>203</v>
      </c>
    </row>
    <row r="26" spans="1:15" x14ac:dyDescent="0.2">
      <c r="A26" s="47">
        <v>68100520</v>
      </c>
      <c r="B26" s="47">
        <v>1032</v>
      </c>
      <c r="C26" s="47">
        <v>2100580000</v>
      </c>
      <c r="D26" s="47" t="s">
        <v>194</v>
      </c>
      <c r="E26" s="47" t="s">
        <v>169</v>
      </c>
      <c r="F26" s="47" t="s">
        <v>237</v>
      </c>
      <c r="G26" s="47" t="s">
        <v>191</v>
      </c>
      <c r="H26" s="47" t="s">
        <v>195</v>
      </c>
      <c r="I26" s="47" t="s">
        <v>240</v>
      </c>
      <c r="J26" s="47" t="s">
        <v>241</v>
      </c>
      <c r="K26" s="47" t="s">
        <v>242</v>
      </c>
      <c r="L26" s="47" t="s">
        <v>243</v>
      </c>
      <c r="M26" s="47">
        <v>100000</v>
      </c>
      <c r="N26" s="47" t="s">
        <v>189</v>
      </c>
      <c r="O26" s="47" t="s">
        <v>203</v>
      </c>
    </row>
    <row r="27" spans="1:15" x14ac:dyDescent="0.2">
      <c r="A27" s="47">
        <v>68100520</v>
      </c>
      <c r="B27" s="47">
        <v>1032</v>
      </c>
      <c r="C27" s="47">
        <v>2100580000</v>
      </c>
      <c r="D27" s="47" t="s">
        <v>244</v>
      </c>
      <c r="E27" s="47" t="s">
        <v>169</v>
      </c>
      <c r="F27" s="47" t="s">
        <v>237</v>
      </c>
      <c r="G27" s="47" t="s">
        <v>191</v>
      </c>
      <c r="H27" s="47" t="s">
        <v>245</v>
      </c>
      <c r="I27" s="47" t="s">
        <v>240</v>
      </c>
      <c r="J27" s="47" t="s">
        <v>241</v>
      </c>
      <c r="K27" s="47" t="s">
        <v>242</v>
      </c>
      <c r="L27" s="47" t="s">
        <v>243</v>
      </c>
      <c r="M27" s="47">
        <v>100000</v>
      </c>
      <c r="N27" s="47" t="s">
        <v>189</v>
      </c>
      <c r="O27" s="47" t="s">
        <v>203</v>
      </c>
    </row>
    <row r="28" spans="1:15" x14ac:dyDescent="0.2">
      <c r="A28" s="47">
        <v>68100520</v>
      </c>
      <c r="B28" s="47">
        <v>1032</v>
      </c>
      <c r="C28" s="47">
        <v>2100580000</v>
      </c>
      <c r="D28" s="47" t="s">
        <v>246</v>
      </c>
      <c r="E28" s="47" t="s">
        <v>169</v>
      </c>
      <c r="F28" s="47" t="s">
        <v>237</v>
      </c>
      <c r="G28" s="47" t="s">
        <v>191</v>
      </c>
      <c r="H28" s="47" t="s">
        <v>247</v>
      </c>
      <c r="I28" s="47" t="s">
        <v>240</v>
      </c>
      <c r="J28" s="47" t="s">
        <v>241</v>
      </c>
      <c r="K28" s="47" t="s">
        <v>242</v>
      </c>
      <c r="L28" s="47" t="s">
        <v>243</v>
      </c>
      <c r="M28" s="47">
        <v>84851</v>
      </c>
      <c r="N28" s="47" t="s">
        <v>189</v>
      </c>
      <c r="O28" s="47" t="s">
        <v>203</v>
      </c>
    </row>
    <row r="29" spans="1:15" x14ac:dyDescent="0.2">
      <c r="A29" s="47">
        <v>68100520</v>
      </c>
      <c r="B29" s="47">
        <v>1032</v>
      </c>
      <c r="C29" s="47">
        <v>2100580000</v>
      </c>
      <c r="D29" s="47" t="s">
        <v>248</v>
      </c>
      <c r="E29" s="47" t="s">
        <v>169</v>
      </c>
      <c r="F29" s="47" t="s">
        <v>237</v>
      </c>
      <c r="G29" s="47" t="s">
        <v>191</v>
      </c>
      <c r="H29" s="47" t="s">
        <v>249</v>
      </c>
      <c r="I29" s="47" t="s">
        <v>240</v>
      </c>
      <c r="J29" s="47" t="s">
        <v>241</v>
      </c>
      <c r="K29" s="47" t="s">
        <v>242</v>
      </c>
      <c r="L29" s="47" t="s">
        <v>243</v>
      </c>
      <c r="M29" s="47">
        <v>5000</v>
      </c>
      <c r="N29" s="47" t="s">
        <v>189</v>
      </c>
      <c r="O29" s="47" t="s">
        <v>203</v>
      </c>
    </row>
    <row r="30" spans="1:15" x14ac:dyDescent="0.2">
      <c r="A30" s="47">
        <v>68100520</v>
      </c>
      <c r="B30" s="47">
        <v>1032</v>
      </c>
      <c r="C30" s="47">
        <v>2100580000</v>
      </c>
      <c r="D30" s="47" t="s">
        <v>250</v>
      </c>
      <c r="E30" s="47" t="s">
        <v>169</v>
      </c>
      <c r="F30" s="47" t="s">
        <v>237</v>
      </c>
      <c r="G30" s="47" t="s">
        <v>191</v>
      </c>
      <c r="H30" s="47" t="s">
        <v>251</v>
      </c>
      <c r="I30" s="47" t="s">
        <v>240</v>
      </c>
      <c r="J30" s="47" t="s">
        <v>241</v>
      </c>
      <c r="K30" s="47" t="s">
        <v>242</v>
      </c>
      <c r="L30" s="47" t="s">
        <v>243</v>
      </c>
      <c r="M30" s="47">
        <v>130000</v>
      </c>
      <c r="N30" s="47" t="s">
        <v>189</v>
      </c>
      <c r="O30" s="47" t="s">
        <v>203</v>
      </c>
    </row>
    <row r="31" spans="1:15" x14ac:dyDescent="0.2">
      <c r="A31" s="47">
        <v>68100610</v>
      </c>
      <c r="B31" s="47">
        <v>1000</v>
      </c>
      <c r="C31" s="47">
        <v>2050050000</v>
      </c>
      <c r="D31" s="47" t="s">
        <v>168</v>
      </c>
      <c r="E31" s="47" t="s">
        <v>169</v>
      </c>
      <c r="F31" s="47" t="s">
        <v>252</v>
      </c>
      <c r="G31" s="47" t="s">
        <v>171</v>
      </c>
      <c r="H31" s="47" t="s">
        <v>172</v>
      </c>
      <c r="I31" s="47" t="s">
        <v>253</v>
      </c>
      <c r="J31" s="47" t="s">
        <v>254</v>
      </c>
      <c r="K31" s="47" t="s">
        <v>175</v>
      </c>
      <c r="L31" s="47" t="s">
        <v>255</v>
      </c>
      <c r="M31" s="47">
        <v>16000</v>
      </c>
      <c r="N31" s="47" t="s">
        <v>256</v>
      </c>
      <c r="O31" s="47" t="s">
        <v>178</v>
      </c>
    </row>
    <row r="32" spans="1:15" x14ac:dyDescent="0.2">
      <c r="A32" s="47">
        <v>68100610</v>
      </c>
      <c r="B32" s="47">
        <v>1000</v>
      </c>
      <c r="C32" s="47">
        <v>3000000000</v>
      </c>
      <c r="D32" s="47" t="s">
        <v>168</v>
      </c>
      <c r="E32" s="47" t="s">
        <v>169</v>
      </c>
      <c r="F32" s="47" t="s">
        <v>252</v>
      </c>
      <c r="G32" s="47" t="s">
        <v>171</v>
      </c>
      <c r="H32" s="47" t="s">
        <v>172</v>
      </c>
      <c r="I32" s="47" t="s">
        <v>253</v>
      </c>
      <c r="J32" s="47" t="s">
        <v>254</v>
      </c>
      <c r="K32" s="47" t="s">
        <v>175</v>
      </c>
      <c r="L32" s="47" t="s">
        <v>257</v>
      </c>
      <c r="M32" s="47">
        <v>3000</v>
      </c>
      <c r="N32" s="47" t="s">
        <v>258</v>
      </c>
      <c r="O32" s="47" t="s">
        <v>178</v>
      </c>
    </row>
    <row r="33" spans="1:15" x14ac:dyDescent="0.2">
      <c r="A33" s="47">
        <v>68100610</v>
      </c>
      <c r="B33" s="47">
        <v>1000</v>
      </c>
      <c r="C33" s="47">
        <v>3050050000</v>
      </c>
      <c r="D33" s="47" t="s">
        <v>168</v>
      </c>
      <c r="E33" s="47" t="s">
        <v>169</v>
      </c>
      <c r="F33" s="47" t="s">
        <v>252</v>
      </c>
      <c r="G33" s="47" t="s">
        <v>171</v>
      </c>
      <c r="H33" s="47" t="s">
        <v>172</v>
      </c>
      <c r="I33" s="47" t="s">
        <v>253</v>
      </c>
      <c r="J33" s="47" t="s">
        <v>254</v>
      </c>
      <c r="K33" s="47" t="s">
        <v>175</v>
      </c>
      <c r="L33" s="47" t="s">
        <v>259</v>
      </c>
      <c r="M33" s="47">
        <v>8000</v>
      </c>
      <c r="N33" s="47" t="s">
        <v>260</v>
      </c>
      <c r="O33" s="47" t="s">
        <v>178</v>
      </c>
    </row>
    <row r="34" spans="1:15" x14ac:dyDescent="0.2">
      <c r="A34" s="47">
        <v>68100610</v>
      </c>
      <c r="B34" s="47">
        <v>1000</v>
      </c>
      <c r="C34" s="47">
        <v>3350000001</v>
      </c>
      <c r="D34" s="47" t="s">
        <v>168</v>
      </c>
      <c r="E34" s="47" t="s">
        <v>169</v>
      </c>
      <c r="F34" s="47" t="s">
        <v>252</v>
      </c>
      <c r="G34" s="47" t="s">
        <v>171</v>
      </c>
      <c r="H34" s="47" t="s">
        <v>172</v>
      </c>
      <c r="I34" s="47" t="s">
        <v>253</v>
      </c>
      <c r="J34" s="47" t="s">
        <v>254</v>
      </c>
      <c r="K34" s="47" t="s">
        <v>175</v>
      </c>
      <c r="L34" s="47" t="s">
        <v>261</v>
      </c>
      <c r="M34" s="47">
        <v>15000</v>
      </c>
      <c r="N34" s="47" t="s">
        <v>262</v>
      </c>
      <c r="O34" s="47" t="s">
        <v>178</v>
      </c>
    </row>
    <row r="35" spans="1:15" x14ac:dyDescent="0.2">
      <c r="A35" s="47">
        <v>68100610</v>
      </c>
      <c r="B35" s="47">
        <v>1013</v>
      </c>
      <c r="C35" s="47">
        <v>3100050000</v>
      </c>
      <c r="D35" s="47" t="s">
        <v>168</v>
      </c>
      <c r="E35" s="47" t="s">
        <v>169</v>
      </c>
      <c r="F35" s="47" t="s">
        <v>252</v>
      </c>
      <c r="G35" s="47" t="s">
        <v>171</v>
      </c>
      <c r="H35" s="47" t="s">
        <v>172</v>
      </c>
      <c r="I35" s="47" t="s">
        <v>253</v>
      </c>
      <c r="J35" s="47" t="s">
        <v>254</v>
      </c>
      <c r="K35" s="47" t="s">
        <v>263</v>
      </c>
      <c r="L35" s="47" t="s">
        <v>264</v>
      </c>
      <c r="M35" s="47">
        <v>1000</v>
      </c>
      <c r="N35" s="47" t="s">
        <v>189</v>
      </c>
      <c r="O35" s="47" t="s">
        <v>265</v>
      </c>
    </row>
    <row r="36" spans="1:15" x14ac:dyDescent="0.2">
      <c r="A36" s="47">
        <v>68100610</v>
      </c>
      <c r="B36" s="47">
        <v>1000</v>
      </c>
      <c r="C36" s="47">
        <v>3000000000</v>
      </c>
      <c r="D36" s="47" t="s">
        <v>266</v>
      </c>
      <c r="E36" s="47" t="s">
        <v>169</v>
      </c>
      <c r="F36" s="47" t="s">
        <v>252</v>
      </c>
      <c r="G36" s="47" t="s">
        <v>267</v>
      </c>
      <c r="H36" s="47" t="s">
        <v>268</v>
      </c>
      <c r="I36" s="47" t="s">
        <v>253</v>
      </c>
      <c r="J36" s="47" t="s">
        <v>254</v>
      </c>
      <c r="K36" s="47" t="s">
        <v>175</v>
      </c>
      <c r="L36" s="47" t="s">
        <v>257</v>
      </c>
      <c r="M36" s="47">
        <v>9200</v>
      </c>
      <c r="N36" s="47" t="s">
        <v>189</v>
      </c>
      <c r="O36" s="47" t="s">
        <v>178</v>
      </c>
    </row>
    <row r="37" spans="1:15" x14ac:dyDescent="0.2">
      <c r="A37" s="47">
        <v>68100610</v>
      </c>
      <c r="B37" s="47">
        <v>1000</v>
      </c>
      <c r="C37" s="47">
        <v>3000000000</v>
      </c>
      <c r="D37" s="47" t="s">
        <v>269</v>
      </c>
      <c r="E37" s="47" t="s">
        <v>169</v>
      </c>
      <c r="F37" s="47" t="s">
        <v>252</v>
      </c>
      <c r="G37" s="47" t="s">
        <v>267</v>
      </c>
      <c r="H37" s="47" t="s">
        <v>270</v>
      </c>
      <c r="I37" s="47" t="s">
        <v>253</v>
      </c>
      <c r="J37" s="47" t="s">
        <v>254</v>
      </c>
      <c r="K37" s="47" t="s">
        <v>175</v>
      </c>
      <c r="L37" s="47" t="s">
        <v>257</v>
      </c>
      <c r="M37" s="47">
        <v>15000</v>
      </c>
      <c r="N37" s="47" t="s">
        <v>189</v>
      </c>
      <c r="O37" s="47" t="s">
        <v>178</v>
      </c>
    </row>
    <row r="38" spans="1:15" x14ac:dyDescent="0.2">
      <c r="A38" s="47">
        <v>68100610</v>
      </c>
      <c r="B38" s="47">
        <v>1000</v>
      </c>
      <c r="C38" s="47">
        <v>2050050000</v>
      </c>
      <c r="D38" s="47" t="s">
        <v>271</v>
      </c>
      <c r="E38" s="47" t="s">
        <v>169</v>
      </c>
      <c r="F38" s="47" t="s">
        <v>252</v>
      </c>
      <c r="G38" s="47" t="s">
        <v>267</v>
      </c>
      <c r="H38" s="47" t="s">
        <v>272</v>
      </c>
      <c r="I38" s="47" t="s">
        <v>253</v>
      </c>
      <c r="J38" s="47" t="s">
        <v>254</v>
      </c>
      <c r="K38" s="47" t="s">
        <v>175</v>
      </c>
      <c r="L38" s="47" t="s">
        <v>255</v>
      </c>
      <c r="M38" s="47">
        <v>170000</v>
      </c>
      <c r="N38" s="47" t="s">
        <v>189</v>
      </c>
      <c r="O38" s="47" t="s">
        <v>178</v>
      </c>
    </row>
    <row r="39" spans="1:15" x14ac:dyDescent="0.2">
      <c r="A39" s="47">
        <v>68100610</v>
      </c>
      <c r="B39" s="47">
        <v>1000</v>
      </c>
      <c r="C39" s="47">
        <v>2050050000</v>
      </c>
      <c r="D39" s="47" t="s">
        <v>273</v>
      </c>
      <c r="E39" s="47" t="s">
        <v>169</v>
      </c>
      <c r="F39" s="47" t="s">
        <v>252</v>
      </c>
      <c r="G39" s="47" t="s">
        <v>184</v>
      </c>
      <c r="H39" s="47" t="s">
        <v>274</v>
      </c>
      <c r="I39" s="47" t="s">
        <v>253</v>
      </c>
      <c r="J39" s="47" t="s">
        <v>254</v>
      </c>
      <c r="K39" s="47" t="s">
        <v>175</v>
      </c>
      <c r="L39" s="47" t="s">
        <v>255</v>
      </c>
      <c r="M39" s="47">
        <v>41400</v>
      </c>
      <c r="N39" s="47" t="s">
        <v>189</v>
      </c>
      <c r="O39" s="47" t="s">
        <v>178</v>
      </c>
    </row>
    <row r="40" spans="1:15" x14ac:dyDescent="0.2">
      <c r="A40" s="47">
        <v>68100610</v>
      </c>
      <c r="B40" s="47">
        <v>1000</v>
      </c>
      <c r="C40" s="47">
        <v>3050050000</v>
      </c>
      <c r="D40" s="47" t="s">
        <v>187</v>
      </c>
      <c r="E40" s="47" t="s">
        <v>169</v>
      </c>
      <c r="F40" s="47" t="s">
        <v>252</v>
      </c>
      <c r="G40" s="47" t="s">
        <v>184</v>
      </c>
      <c r="H40" s="47" t="s">
        <v>188</v>
      </c>
      <c r="I40" s="47" t="s">
        <v>253</v>
      </c>
      <c r="J40" s="47" t="s">
        <v>254</v>
      </c>
      <c r="K40" s="47" t="s">
        <v>175</v>
      </c>
      <c r="L40" s="47" t="s">
        <v>259</v>
      </c>
      <c r="M40" s="47">
        <v>29</v>
      </c>
      <c r="N40" s="47" t="s">
        <v>275</v>
      </c>
      <c r="O40" s="47" t="s">
        <v>178</v>
      </c>
    </row>
    <row r="41" spans="1:15" x14ac:dyDescent="0.2">
      <c r="A41" s="47">
        <v>68100610</v>
      </c>
      <c r="B41" s="47">
        <v>1013</v>
      </c>
      <c r="C41" s="47">
        <v>3100050000</v>
      </c>
      <c r="D41" s="47" t="s">
        <v>187</v>
      </c>
      <c r="E41" s="47" t="s">
        <v>169</v>
      </c>
      <c r="F41" s="47" t="s">
        <v>252</v>
      </c>
      <c r="G41" s="47" t="s">
        <v>184</v>
      </c>
      <c r="H41" s="47" t="s">
        <v>188</v>
      </c>
      <c r="I41" s="47" t="s">
        <v>253</v>
      </c>
      <c r="J41" s="47" t="s">
        <v>254</v>
      </c>
      <c r="K41" s="47" t="s">
        <v>263</v>
      </c>
      <c r="L41" s="47" t="s">
        <v>264</v>
      </c>
      <c r="M41" s="47">
        <v>1000</v>
      </c>
      <c r="N41" s="47" t="s">
        <v>189</v>
      </c>
      <c r="O41" s="47" t="s">
        <v>265</v>
      </c>
    </row>
    <row r="42" spans="1:15" x14ac:dyDescent="0.2">
      <c r="A42" s="47">
        <v>68100610</v>
      </c>
      <c r="B42" s="47">
        <v>1000</v>
      </c>
      <c r="C42" s="47">
        <v>2050050000</v>
      </c>
      <c r="D42" s="47" t="s">
        <v>276</v>
      </c>
      <c r="E42" s="47" t="s">
        <v>169</v>
      </c>
      <c r="F42" s="47" t="s">
        <v>252</v>
      </c>
      <c r="G42" s="47" t="s">
        <v>184</v>
      </c>
      <c r="H42" s="47" t="s">
        <v>277</v>
      </c>
      <c r="I42" s="47" t="s">
        <v>253</v>
      </c>
      <c r="J42" s="47" t="s">
        <v>254</v>
      </c>
      <c r="K42" s="47" t="s">
        <v>175</v>
      </c>
      <c r="L42" s="47" t="s">
        <v>255</v>
      </c>
      <c r="M42" s="47">
        <v>14700</v>
      </c>
      <c r="N42" s="47" t="s">
        <v>189</v>
      </c>
      <c r="O42" s="47" t="s">
        <v>178</v>
      </c>
    </row>
    <row r="43" spans="1:15" x14ac:dyDescent="0.2">
      <c r="A43" s="47">
        <v>68100610</v>
      </c>
      <c r="B43" s="47">
        <v>1000</v>
      </c>
      <c r="C43" s="47">
        <v>2050050000</v>
      </c>
      <c r="D43" s="47" t="s">
        <v>190</v>
      </c>
      <c r="E43" s="47" t="s">
        <v>169</v>
      </c>
      <c r="F43" s="47" t="s">
        <v>252</v>
      </c>
      <c r="G43" s="47" t="s">
        <v>191</v>
      </c>
      <c r="H43" s="47" t="s">
        <v>192</v>
      </c>
      <c r="I43" s="47" t="s">
        <v>253</v>
      </c>
      <c r="J43" s="47" t="s">
        <v>254</v>
      </c>
      <c r="K43" s="47" t="s">
        <v>175</v>
      </c>
      <c r="L43" s="47" t="s">
        <v>255</v>
      </c>
      <c r="M43" s="47">
        <v>7000</v>
      </c>
      <c r="N43" s="47" t="s">
        <v>278</v>
      </c>
      <c r="O43" s="47" t="s">
        <v>178</v>
      </c>
    </row>
    <row r="44" spans="1:15" x14ac:dyDescent="0.2">
      <c r="A44" s="47">
        <v>68100610</v>
      </c>
      <c r="B44" s="47">
        <v>1000</v>
      </c>
      <c r="C44" s="47">
        <v>3000000000</v>
      </c>
      <c r="D44" s="47" t="s">
        <v>279</v>
      </c>
      <c r="E44" s="47" t="s">
        <v>169</v>
      </c>
      <c r="F44" s="47" t="s">
        <v>252</v>
      </c>
      <c r="G44" s="47" t="s">
        <v>184</v>
      </c>
      <c r="H44" s="47" t="s">
        <v>280</v>
      </c>
      <c r="I44" s="47" t="s">
        <v>253</v>
      </c>
      <c r="J44" s="47" t="s">
        <v>254</v>
      </c>
      <c r="K44" s="47" t="s">
        <v>175</v>
      </c>
      <c r="L44" s="47" t="s">
        <v>257</v>
      </c>
      <c r="M44" s="47">
        <v>5100</v>
      </c>
      <c r="N44" s="47" t="s">
        <v>275</v>
      </c>
      <c r="O44" s="47" t="s">
        <v>178</v>
      </c>
    </row>
    <row r="45" spans="1:15" x14ac:dyDescent="0.2">
      <c r="A45" s="47">
        <v>68100610</v>
      </c>
      <c r="B45" s="47">
        <v>1000</v>
      </c>
      <c r="C45" s="47">
        <v>3000000000</v>
      </c>
      <c r="D45" s="47" t="s">
        <v>281</v>
      </c>
      <c r="E45" s="47" t="s">
        <v>169</v>
      </c>
      <c r="F45" s="47" t="s">
        <v>252</v>
      </c>
      <c r="G45" s="47" t="s">
        <v>282</v>
      </c>
      <c r="H45" s="47" t="s">
        <v>283</v>
      </c>
      <c r="I45" s="47" t="s">
        <v>253</v>
      </c>
      <c r="J45" s="47" t="s">
        <v>254</v>
      </c>
      <c r="K45" s="47" t="s">
        <v>175</v>
      </c>
      <c r="L45" s="47" t="s">
        <v>257</v>
      </c>
      <c r="M45" s="47">
        <v>11000</v>
      </c>
      <c r="N45" s="47" t="s">
        <v>284</v>
      </c>
      <c r="O45" s="47" t="s">
        <v>178</v>
      </c>
    </row>
    <row r="46" spans="1:15" x14ac:dyDescent="0.2">
      <c r="A46" s="47">
        <v>68100610</v>
      </c>
      <c r="B46" s="47">
        <v>1000</v>
      </c>
      <c r="C46" s="47">
        <v>2050050000</v>
      </c>
      <c r="D46" s="47" t="s">
        <v>285</v>
      </c>
      <c r="E46" s="47" t="s">
        <v>169</v>
      </c>
      <c r="F46" s="47" t="s">
        <v>252</v>
      </c>
      <c r="G46" s="47" t="s">
        <v>191</v>
      </c>
      <c r="H46" s="47" t="s">
        <v>286</v>
      </c>
      <c r="I46" s="47" t="s">
        <v>253</v>
      </c>
      <c r="J46" s="47" t="s">
        <v>254</v>
      </c>
      <c r="K46" s="47" t="s">
        <v>175</v>
      </c>
      <c r="L46" s="47" t="s">
        <v>255</v>
      </c>
      <c r="M46" s="47">
        <v>11000</v>
      </c>
      <c r="N46" s="47" t="s">
        <v>287</v>
      </c>
      <c r="O46" s="47" t="s">
        <v>178</v>
      </c>
    </row>
    <row r="47" spans="1:15" x14ac:dyDescent="0.2">
      <c r="A47" s="47">
        <v>68100610</v>
      </c>
      <c r="B47" s="47">
        <v>1000</v>
      </c>
      <c r="C47" s="47">
        <v>3350000000</v>
      </c>
      <c r="D47" s="47" t="s">
        <v>219</v>
      </c>
      <c r="E47" s="47" t="s">
        <v>169</v>
      </c>
      <c r="F47" s="47" t="s">
        <v>252</v>
      </c>
      <c r="G47" s="47" t="s">
        <v>191</v>
      </c>
      <c r="H47" s="47" t="s">
        <v>222</v>
      </c>
      <c r="I47" s="47" t="s">
        <v>253</v>
      </c>
      <c r="J47" s="47" t="s">
        <v>254</v>
      </c>
      <c r="K47" s="47" t="s">
        <v>175</v>
      </c>
      <c r="L47" s="47" t="s">
        <v>288</v>
      </c>
      <c r="M47" s="47">
        <v>5000</v>
      </c>
      <c r="N47" s="47" t="s">
        <v>289</v>
      </c>
      <c r="O47" s="47" t="s">
        <v>265</v>
      </c>
    </row>
    <row r="48" spans="1:15" x14ac:dyDescent="0.2">
      <c r="A48" s="47">
        <v>68100610</v>
      </c>
      <c r="B48" s="47">
        <v>6027</v>
      </c>
      <c r="C48" s="47">
        <v>2050000000</v>
      </c>
      <c r="D48" s="47" t="s">
        <v>290</v>
      </c>
      <c r="E48" s="47" t="s">
        <v>169</v>
      </c>
      <c r="F48" s="47" t="s">
        <v>252</v>
      </c>
      <c r="G48" s="47" t="s">
        <v>191</v>
      </c>
      <c r="H48" s="47" t="s">
        <v>291</v>
      </c>
      <c r="I48" s="47" t="s">
        <v>253</v>
      </c>
      <c r="J48" s="47" t="s">
        <v>254</v>
      </c>
      <c r="K48" s="47" t="s">
        <v>292</v>
      </c>
      <c r="L48" s="47" t="s">
        <v>293</v>
      </c>
      <c r="M48" s="47">
        <v>10000</v>
      </c>
      <c r="N48" s="47" t="s">
        <v>189</v>
      </c>
      <c r="O48" s="47" t="s">
        <v>178</v>
      </c>
    </row>
    <row r="49" spans="1:15" x14ac:dyDescent="0.2">
      <c r="A49" s="47">
        <v>68100650</v>
      </c>
      <c r="B49" s="47">
        <v>2030</v>
      </c>
      <c r="C49" s="47">
        <v>6000280000</v>
      </c>
      <c r="D49" s="47" t="s">
        <v>168</v>
      </c>
      <c r="E49" s="47" t="s">
        <v>169</v>
      </c>
      <c r="F49" s="47" t="s">
        <v>294</v>
      </c>
      <c r="G49" s="47" t="s">
        <v>171</v>
      </c>
      <c r="H49" s="47" t="s">
        <v>172</v>
      </c>
      <c r="I49" s="47" t="s">
        <v>295</v>
      </c>
      <c r="J49" s="47" t="s">
        <v>296</v>
      </c>
      <c r="K49" s="47" t="s">
        <v>297</v>
      </c>
      <c r="L49" s="47" t="s">
        <v>298</v>
      </c>
      <c r="M49" s="47">
        <v>30000</v>
      </c>
      <c r="O49" s="47" t="s">
        <v>299</v>
      </c>
    </row>
    <row r="50" spans="1:15" x14ac:dyDescent="0.2">
      <c r="A50" s="47">
        <v>68100650</v>
      </c>
      <c r="B50" s="47">
        <v>2030</v>
      </c>
      <c r="C50" s="47">
        <v>6000280000</v>
      </c>
      <c r="D50" s="47" t="s">
        <v>300</v>
      </c>
      <c r="E50" s="47" t="s">
        <v>169</v>
      </c>
      <c r="F50" s="47" t="s">
        <v>294</v>
      </c>
      <c r="G50" s="47" t="s">
        <v>171</v>
      </c>
      <c r="H50" s="47" t="s">
        <v>301</v>
      </c>
      <c r="I50" s="47" t="s">
        <v>295</v>
      </c>
      <c r="J50" s="47" t="s">
        <v>296</v>
      </c>
      <c r="K50" s="47" t="s">
        <v>297</v>
      </c>
      <c r="L50" s="47" t="s">
        <v>298</v>
      </c>
      <c r="M50" s="47">
        <v>6000</v>
      </c>
      <c r="O50" s="47" t="s">
        <v>299</v>
      </c>
    </row>
    <row r="51" spans="1:15" x14ac:dyDescent="0.2">
      <c r="A51" s="47">
        <v>68100650</v>
      </c>
      <c r="B51" s="47">
        <v>2030</v>
      </c>
      <c r="C51" s="47">
        <v>6000280000</v>
      </c>
      <c r="D51" s="47" t="s">
        <v>302</v>
      </c>
      <c r="E51" s="47" t="s">
        <v>169</v>
      </c>
      <c r="F51" s="47" t="s">
        <v>294</v>
      </c>
      <c r="G51" s="47" t="s">
        <v>267</v>
      </c>
      <c r="H51" s="47" t="s">
        <v>303</v>
      </c>
      <c r="I51" s="47" t="s">
        <v>295</v>
      </c>
      <c r="J51" s="47" t="s">
        <v>296</v>
      </c>
      <c r="K51" s="47" t="s">
        <v>297</v>
      </c>
      <c r="L51" s="47" t="s">
        <v>298</v>
      </c>
      <c r="M51" s="47">
        <v>570400</v>
      </c>
      <c r="O51" s="47" t="s">
        <v>299</v>
      </c>
    </row>
    <row r="52" spans="1:15" x14ac:dyDescent="0.2">
      <c r="A52" s="47">
        <v>68100650</v>
      </c>
      <c r="B52" s="47">
        <v>2030</v>
      </c>
      <c r="C52" s="47">
        <v>6000280000</v>
      </c>
      <c r="D52" s="47" t="s">
        <v>269</v>
      </c>
      <c r="E52" s="47" t="s">
        <v>169</v>
      </c>
      <c r="F52" s="47" t="s">
        <v>294</v>
      </c>
      <c r="G52" s="47" t="s">
        <v>267</v>
      </c>
      <c r="H52" s="47" t="s">
        <v>270</v>
      </c>
      <c r="I52" s="47" t="s">
        <v>295</v>
      </c>
      <c r="J52" s="47" t="s">
        <v>296</v>
      </c>
      <c r="K52" s="47" t="s">
        <v>297</v>
      </c>
      <c r="L52" s="47" t="s">
        <v>298</v>
      </c>
      <c r="M52" s="47">
        <v>150000</v>
      </c>
      <c r="O52" s="47" t="s">
        <v>299</v>
      </c>
    </row>
    <row r="53" spans="1:15" x14ac:dyDescent="0.2">
      <c r="A53" s="47">
        <v>68100650</v>
      </c>
      <c r="B53" s="47">
        <v>2030</v>
      </c>
      <c r="C53" s="47">
        <v>6000280000</v>
      </c>
      <c r="D53" s="47" t="s">
        <v>183</v>
      </c>
      <c r="E53" s="47" t="s">
        <v>169</v>
      </c>
      <c r="F53" s="47" t="s">
        <v>294</v>
      </c>
      <c r="G53" s="47" t="s">
        <v>184</v>
      </c>
      <c r="H53" s="47" t="s">
        <v>185</v>
      </c>
      <c r="I53" s="47" t="s">
        <v>295</v>
      </c>
      <c r="J53" s="47" t="s">
        <v>296</v>
      </c>
      <c r="K53" s="47" t="s">
        <v>297</v>
      </c>
      <c r="L53" s="47" t="s">
        <v>298</v>
      </c>
      <c r="M53" s="47">
        <v>3000</v>
      </c>
      <c r="O53" s="47" t="s">
        <v>299</v>
      </c>
    </row>
    <row r="54" spans="1:15" x14ac:dyDescent="0.2">
      <c r="A54" s="47">
        <v>68100650</v>
      </c>
      <c r="B54" s="47">
        <v>2030</v>
      </c>
      <c r="C54" s="47">
        <v>6000280000</v>
      </c>
      <c r="D54" s="47" t="s">
        <v>187</v>
      </c>
      <c r="E54" s="47" t="s">
        <v>169</v>
      </c>
      <c r="F54" s="47" t="s">
        <v>294</v>
      </c>
      <c r="G54" s="47" t="s">
        <v>184</v>
      </c>
      <c r="H54" s="47" t="s">
        <v>188</v>
      </c>
      <c r="I54" s="47" t="s">
        <v>295</v>
      </c>
      <c r="J54" s="47" t="s">
        <v>296</v>
      </c>
      <c r="K54" s="47" t="s">
        <v>297</v>
      </c>
      <c r="L54" s="47" t="s">
        <v>298</v>
      </c>
      <c r="M54" s="47">
        <v>80000</v>
      </c>
      <c r="O54" s="47" t="s">
        <v>299</v>
      </c>
    </row>
    <row r="55" spans="1:15" x14ac:dyDescent="0.2">
      <c r="A55" s="47">
        <v>68100650</v>
      </c>
      <c r="B55" s="47">
        <v>2030</v>
      </c>
      <c r="C55" s="47">
        <v>6000280000</v>
      </c>
      <c r="D55" s="47" t="s">
        <v>244</v>
      </c>
      <c r="E55" s="47" t="s">
        <v>169</v>
      </c>
      <c r="F55" s="47" t="s">
        <v>294</v>
      </c>
      <c r="G55" s="47" t="s">
        <v>191</v>
      </c>
      <c r="H55" s="47" t="s">
        <v>245</v>
      </c>
      <c r="I55" s="47" t="s">
        <v>295</v>
      </c>
      <c r="J55" s="47" t="s">
        <v>296</v>
      </c>
      <c r="K55" s="47" t="s">
        <v>297</v>
      </c>
      <c r="L55" s="47" t="s">
        <v>298</v>
      </c>
      <c r="M55" s="47">
        <v>2000</v>
      </c>
      <c r="O55" s="47" t="s">
        <v>299</v>
      </c>
    </row>
    <row r="56" spans="1:15" x14ac:dyDescent="0.2">
      <c r="A56" s="47">
        <v>68100670</v>
      </c>
      <c r="B56" s="47">
        <v>1000</v>
      </c>
      <c r="C56" s="47">
        <v>3350000000</v>
      </c>
      <c r="D56" s="47" t="s">
        <v>168</v>
      </c>
      <c r="E56" s="47" t="s">
        <v>169</v>
      </c>
      <c r="F56" s="47" t="s">
        <v>304</v>
      </c>
      <c r="G56" s="47" t="s">
        <v>171</v>
      </c>
      <c r="H56" s="47" t="s">
        <v>172</v>
      </c>
      <c r="I56" s="47" t="s">
        <v>305</v>
      </c>
      <c r="J56" s="47" t="s">
        <v>306</v>
      </c>
      <c r="K56" s="47" t="s">
        <v>175</v>
      </c>
      <c r="L56" s="47" t="s">
        <v>288</v>
      </c>
      <c r="M56" s="47">
        <v>6200</v>
      </c>
      <c r="N56" s="47" t="s">
        <v>307</v>
      </c>
      <c r="O56" s="47" t="s">
        <v>265</v>
      </c>
    </row>
    <row r="57" spans="1:15" x14ac:dyDescent="0.2">
      <c r="A57" s="47">
        <v>68100670</v>
      </c>
      <c r="B57" s="47">
        <v>1067</v>
      </c>
      <c r="C57" s="47">
        <v>3350000000</v>
      </c>
      <c r="D57" s="47" t="s">
        <v>168</v>
      </c>
      <c r="E57" s="47" t="s">
        <v>169</v>
      </c>
      <c r="F57" s="47" t="s">
        <v>304</v>
      </c>
      <c r="G57" s="47" t="s">
        <v>171</v>
      </c>
      <c r="H57" s="47" t="s">
        <v>172</v>
      </c>
      <c r="I57" s="47" t="s">
        <v>305</v>
      </c>
      <c r="J57" s="47" t="s">
        <v>306</v>
      </c>
      <c r="K57" s="47" t="s">
        <v>308</v>
      </c>
      <c r="L57" s="47" t="s">
        <v>288</v>
      </c>
      <c r="M57" s="47">
        <v>4000</v>
      </c>
      <c r="N57" s="47" t="s">
        <v>309</v>
      </c>
      <c r="O57" s="47" t="s">
        <v>265</v>
      </c>
    </row>
    <row r="58" spans="1:15" x14ac:dyDescent="0.2">
      <c r="A58" s="47">
        <v>68100670</v>
      </c>
      <c r="B58" s="47">
        <v>1102</v>
      </c>
      <c r="C58" s="47">
        <v>3350000000</v>
      </c>
      <c r="D58" s="47" t="s">
        <v>168</v>
      </c>
      <c r="E58" s="47" t="s">
        <v>169</v>
      </c>
      <c r="F58" s="47" t="s">
        <v>304</v>
      </c>
      <c r="G58" s="47" t="s">
        <v>171</v>
      </c>
      <c r="H58" s="47" t="s">
        <v>172</v>
      </c>
      <c r="I58" s="47" t="s">
        <v>305</v>
      </c>
      <c r="J58" s="47" t="s">
        <v>306</v>
      </c>
      <c r="K58" s="47" t="s">
        <v>310</v>
      </c>
      <c r="L58" s="47" t="s">
        <v>288</v>
      </c>
      <c r="M58" s="47">
        <v>8000</v>
      </c>
      <c r="N58" s="47" t="s">
        <v>311</v>
      </c>
      <c r="O58" s="47" t="s">
        <v>265</v>
      </c>
    </row>
    <row r="59" spans="1:15" x14ac:dyDescent="0.2">
      <c r="A59" s="47">
        <v>68100670</v>
      </c>
      <c r="B59" s="47">
        <v>1000</v>
      </c>
      <c r="C59" s="47">
        <v>3350000000</v>
      </c>
      <c r="D59" s="47" t="s">
        <v>312</v>
      </c>
      <c r="E59" s="47" t="s">
        <v>169</v>
      </c>
      <c r="F59" s="47" t="s">
        <v>304</v>
      </c>
      <c r="G59" s="47" t="s">
        <v>238</v>
      </c>
      <c r="H59" s="47" t="s">
        <v>313</v>
      </c>
      <c r="I59" s="47" t="s">
        <v>305</v>
      </c>
      <c r="J59" s="47" t="s">
        <v>306</v>
      </c>
      <c r="K59" s="47" t="s">
        <v>175</v>
      </c>
      <c r="L59" s="47" t="s">
        <v>288</v>
      </c>
      <c r="M59" s="47">
        <v>12000</v>
      </c>
      <c r="N59" s="47" t="s">
        <v>314</v>
      </c>
      <c r="O59" s="47" t="s">
        <v>265</v>
      </c>
    </row>
    <row r="60" spans="1:15" x14ac:dyDescent="0.2">
      <c r="A60" s="47">
        <v>68100670</v>
      </c>
      <c r="B60" s="47">
        <v>1067</v>
      </c>
      <c r="C60" s="47">
        <v>3350000000</v>
      </c>
      <c r="D60" s="47" t="s">
        <v>312</v>
      </c>
      <c r="E60" s="47" t="s">
        <v>169</v>
      </c>
      <c r="F60" s="47" t="s">
        <v>304</v>
      </c>
      <c r="G60" s="47" t="s">
        <v>184</v>
      </c>
      <c r="H60" s="47" t="s">
        <v>313</v>
      </c>
      <c r="I60" s="47" t="s">
        <v>305</v>
      </c>
      <c r="J60" s="47" t="s">
        <v>306</v>
      </c>
      <c r="K60" s="47" t="s">
        <v>308</v>
      </c>
      <c r="L60" s="47" t="s">
        <v>288</v>
      </c>
      <c r="M60" s="47">
        <v>5000</v>
      </c>
      <c r="N60" s="47" t="s">
        <v>189</v>
      </c>
      <c r="O60" s="47" t="s">
        <v>265</v>
      </c>
    </row>
    <row r="61" spans="1:15" x14ac:dyDescent="0.2">
      <c r="A61" s="47">
        <v>68100670</v>
      </c>
      <c r="B61" s="47">
        <v>1067</v>
      </c>
      <c r="C61" s="47">
        <v>3350000000</v>
      </c>
      <c r="D61" s="47" t="s">
        <v>273</v>
      </c>
      <c r="E61" s="47" t="s">
        <v>169</v>
      </c>
      <c r="F61" s="47" t="s">
        <v>304</v>
      </c>
      <c r="G61" s="47" t="s">
        <v>184</v>
      </c>
      <c r="H61" s="47" t="s">
        <v>274</v>
      </c>
      <c r="I61" s="47" t="s">
        <v>305</v>
      </c>
      <c r="J61" s="47" t="s">
        <v>306</v>
      </c>
      <c r="K61" s="47" t="s">
        <v>308</v>
      </c>
      <c r="L61" s="47" t="s">
        <v>288</v>
      </c>
      <c r="M61" s="47">
        <v>400</v>
      </c>
      <c r="N61" s="47" t="s">
        <v>189</v>
      </c>
      <c r="O61" s="47" t="s">
        <v>265</v>
      </c>
    </row>
    <row r="62" spans="1:15" x14ac:dyDescent="0.2">
      <c r="A62" s="47">
        <v>68100670</v>
      </c>
      <c r="B62" s="47">
        <v>1102</v>
      </c>
      <c r="C62" s="47">
        <v>3350000000</v>
      </c>
      <c r="D62" s="47" t="s">
        <v>273</v>
      </c>
      <c r="E62" s="47" t="s">
        <v>169</v>
      </c>
      <c r="F62" s="47" t="s">
        <v>304</v>
      </c>
      <c r="G62" s="47" t="s">
        <v>184</v>
      </c>
      <c r="H62" s="47" t="s">
        <v>274</v>
      </c>
      <c r="I62" s="47" t="s">
        <v>305</v>
      </c>
      <c r="J62" s="47" t="s">
        <v>306</v>
      </c>
      <c r="K62" s="47" t="s">
        <v>310</v>
      </c>
      <c r="L62" s="47" t="s">
        <v>288</v>
      </c>
      <c r="M62" s="47">
        <v>150</v>
      </c>
      <c r="N62" s="47" t="s">
        <v>189</v>
      </c>
      <c r="O62" s="47" t="s">
        <v>265</v>
      </c>
    </row>
    <row r="63" spans="1:15" x14ac:dyDescent="0.2">
      <c r="A63" s="47">
        <v>68100670</v>
      </c>
      <c r="B63" s="47">
        <v>1000</v>
      </c>
      <c r="C63" s="47">
        <v>3350000000</v>
      </c>
      <c r="D63" s="47" t="s">
        <v>183</v>
      </c>
      <c r="E63" s="47" t="s">
        <v>169</v>
      </c>
      <c r="F63" s="47" t="s">
        <v>304</v>
      </c>
      <c r="G63" s="47" t="s">
        <v>184</v>
      </c>
      <c r="H63" s="47" t="s">
        <v>185</v>
      </c>
      <c r="I63" s="47" t="s">
        <v>305</v>
      </c>
      <c r="J63" s="47" t="s">
        <v>306</v>
      </c>
      <c r="K63" s="47" t="s">
        <v>175</v>
      </c>
      <c r="L63" s="47" t="s">
        <v>288</v>
      </c>
      <c r="M63" s="47">
        <v>800</v>
      </c>
      <c r="N63" s="47" t="s">
        <v>315</v>
      </c>
      <c r="O63" s="47" t="s">
        <v>265</v>
      </c>
    </row>
    <row r="64" spans="1:15" x14ac:dyDescent="0.2">
      <c r="A64" s="47">
        <v>68100670</v>
      </c>
      <c r="B64" s="47">
        <v>1102</v>
      </c>
      <c r="C64" s="47">
        <v>3350000000</v>
      </c>
      <c r="D64" s="47" t="s">
        <v>183</v>
      </c>
      <c r="E64" s="47" t="s">
        <v>169</v>
      </c>
      <c r="F64" s="47" t="s">
        <v>304</v>
      </c>
      <c r="G64" s="47" t="s">
        <v>184</v>
      </c>
      <c r="H64" s="47" t="s">
        <v>185</v>
      </c>
      <c r="I64" s="47" t="s">
        <v>305</v>
      </c>
      <c r="J64" s="47" t="s">
        <v>306</v>
      </c>
      <c r="K64" s="47" t="s">
        <v>310</v>
      </c>
      <c r="L64" s="47" t="s">
        <v>288</v>
      </c>
      <c r="M64" s="47">
        <v>1200</v>
      </c>
      <c r="N64" s="47" t="s">
        <v>189</v>
      </c>
      <c r="O64" s="47" t="s">
        <v>265</v>
      </c>
    </row>
    <row r="65" spans="1:15" x14ac:dyDescent="0.2">
      <c r="A65" s="47">
        <v>68100670</v>
      </c>
      <c r="B65" s="47">
        <v>1000</v>
      </c>
      <c r="C65" s="47">
        <v>3350000000</v>
      </c>
      <c r="D65" s="47" t="s">
        <v>187</v>
      </c>
      <c r="E65" s="47" t="s">
        <v>169</v>
      </c>
      <c r="F65" s="47" t="s">
        <v>304</v>
      </c>
      <c r="G65" s="47" t="s">
        <v>184</v>
      </c>
      <c r="H65" s="47" t="s">
        <v>188</v>
      </c>
      <c r="I65" s="47" t="s">
        <v>305</v>
      </c>
      <c r="J65" s="47" t="s">
        <v>306</v>
      </c>
      <c r="K65" s="47" t="s">
        <v>175</v>
      </c>
      <c r="L65" s="47" t="s">
        <v>288</v>
      </c>
      <c r="M65" s="47">
        <v>4000</v>
      </c>
      <c r="N65" s="47" t="s">
        <v>316</v>
      </c>
      <c r="O65" s="47" t="s">
        <v>265</v>
      </c>
    </row>
    <row r="66" spans="1:15" x14ac:dyDescent="0.2">
      <c r="A66" s="47">
        <v>68100670</v>
      </c>
      <c r="B66" s="47">
        <v>1067</v>
      </c>
      <c r="C66" s="47">
        <v>3350000000</v>
      </c>
      <c r="D66" s="47" t="s">
        <v>187</v>
      </c>
      <c r="E66" s="47" t="s">
        <v>169</v>
      </c>
      <c r="F66" s="47" t="s">
        <v>304</v>
      </c>
      <c r="G66" s="47" t="s">
        <v>184</v>
      </c>
      <c r="H66" s="47" t="s">
        <v>188</v>
      </c>
      <c r="I66" s="47" t="s">
        <v>305</v>
      </c>
      <c r="J66" s="47" t="s">
        <v>306</v>
      </c>
      <c r="K66" s="47" t="s">
        <v>308</v>
      </c>
      <c r="L66" s="47" t="s">
        <v>288</v>
      </c>
      <c r="M66" s="47">
        <v>3000</v>
      </c>
      <c r="N66" s="47" t="s">
        <v>189</v>
      </c>
      <c r="O66" s="47" t="s">
        <v>265</v>
      </c>
    </row>
    <row r="67" spans="1:15" x14ac:dyDescent="0.2">
      <c r="A67" s="47">
        <v>68100670</v>
      </c>
      <c r="B67" s="47">
        <v>1102</v>
      </c>
      <c r="C67" s="47">
        <v>3350000000</v>
      </c>
      <c r="D67" s="47" t="s">
        <v>187</v>
      </c>
      <c r="E67" s="47" t="s">
        <v>169</v>
      </c>
      <c r="F67" s="47" t="s">
        <v>304</v>
      </c>
      <c r="G67" s="47" t="s">
        <v>184</v>
      </c>
      <c r="H67" s="47" t="s">
        <v>188</v>
      </c>
      <c r="I67" s="47" t="s">
        <v>305</v>
      </c>
      <c r="J67" s="47" t="s">
        <v>306</v>
      </c>
      <c r="K67" s="47" t="s">
        <v>310</v>
      </c>
      <c r="L67" s="47" t="s">
        <v>288</v>
      </c>
      <c r="M67" s="47">
        <v>2500</v>
      </c>
      <c r="N67" s="47" t="s">
        <v>189</v>
      </c>
      <c r="O67" s="47" t="s">
        <v>265</v>
      </c>
    </row>
    <row r="68" spans="1:15" x14ac:dyDescent="0.2">
      <c r="A68" s="47">
        <v>68100670</v>
      </c>
      <c r="B68" s="47">
        <v>1000</v>
      </c>
      <c r="C68" s="47">
        <v>3350000000</v>
      </c>
      <c r="D68" s="47" t="s">
        <v>190</v>
      </c>
      <c r="E68" s="47" t="s">
        <v>169</v>
      </c>
      <c r="F68" s="47" t="s">
        <v>304</v>
      </c>
      <c r="G68" s="47" t="s">
        <v>184</v>
      </c>
      <c r="H68" s="47" t="s">
        <v>192</v>
      </c>
      <c r="I68" s="47" t="s">
        <v>305</v>
      </c>
      <c r="J68" s="47" t="s">
        <v>306</v>
      </c>
      <c r="K68" s="47" t="s">
        <v>175</v>
      </c>
      <c r="L68" s="47" t="s">
        <v>288</v>
      </c>
      <c r="M68" s="47">
        <v>300</v>
      </c>
      <c r="N68" s="47" t="s">
        <v>317</v>
      </c>
      <c r="O68" s="47" t="s">
        <v>265</v>
      </c>
    </row>
    <row r="69" spans="1:15" x14ac:dyDescent="0.2">
      <c r="A69" s="47">
        <v>68100680</v>
      </c>
      <c r="B69" s="47">
        <v>1000</v>
      </c>
      <c r="C69" s="47">
        <v>3450390000</v>
      </c>
      <c r="D69" s="47" t="s">
        <v>168</v>
      </c>
      <c r="E69" s="47" t="s">
        <v>169</v>
      </c>
      <c r="F69" s="47" t="s">
        <v>252</v>
      </c>
      <c r="G69" s="47" t="s">
        <v>171</v>
      </c>
      <c r="H69" s="47" t="s">
        <v>172</v>
      </c>
      <c r="I69" s="47" t="s">
        <v>318</v>
      </c>
      <c r="J69" s="47" t="s">
        <v>174</v>
      </c>
      <c r="K69" s="47" t="s">
        <v>175</v>
      </c>
      <c r="L69" s="47" t="s">
        <v>319</v>
      </c>
      <c r="M69" s="47">
        <v>17000</v>
      </c>
      <c r="N69" s="47" t="s">
        <v>320</v>
      </c>
      <c r="O69" s="47" t="s">
        <v>265</v>
      </c>
    </row>
    <row r="70" spans="1:15" x14ac:dyDescent="0.2">
      <c r="A70" s="47">
        <v>68100680</v>
      </c>
      <c r="B70" s="47">
        <v>1000</v>
      </c>
      <c r="C70" s="47">
        <v>3450760000</v>
      </c>
      <c r="D70" s="47" t="s">
        <v>168</v>
      </c>
      <c r="E70" s="47" t="s">
        <v>169</v>
      </c>
      <c r="F70" s="47" t="s">
        <v>252</v>
      </c>
      <c r="G70" s="47" t="s">
        <v>171</v>
      </c>
      <c r="H70" s="47" t="s">
        <v>172</v>
      </c>
      <c r="I70" s="47" t="s">
        <v>318</v>
      </c>
      <c r="J70" s="47" t="s">
        <v>174</v>
      </c>
      <c r="K70" s="47" t="s">
        <v>175</v>
      </c>
      <c r="L70" s="47" t="s">
        <v>321</v>
      </c>
      <c r="M70" s="47">
        <v>18100</v>
      </c>
      <c r="N70" s="47" t="s">
        <v>322</v>
      </c>
      <c r="O70" s="47" t="s">
        <v>265</v>
      </c>
    </row>
    <row r="71" spans="1:15" x14ac:dyDescent="0.2">
      <c r="A71" s="47">
        <v>68100680</v>
      </c>
      <c r="B71" s="47">
        <v>1000</v>
      </c>
      <c r="C71" s="47">
        <v>3450390000</v>
      </c>
      <c r="D71" s="47" t="s">
        <v>183</v>
      </c>
      <c r="E71" s="47" t="s">
        <v>169</v>
      </c>
      <c r="F71" s="47" t="s">
        <v>252</v>
      </c>
      <c r="G71" s="47" t="s">
        <v>184</v>
      </c>
      <c r="H71" s="47" t="s">
        <v>185</v>
      </c>
      <c r="I71" s="47" t="s">
        <v>318</v>
      </c>
      <c r="J71" s="47" t="s">
        <v>174</v>
      </c>
      <c r="K71" s="47" t="s">
        <v>175</v>
      </c>
      <c r="L71" s="47" t="s">
        <v>319</v>
      </c>
      <c r="M71" s="47">
        <v>1000</v>
      </c>
      <c r="N71" s="47" t="s">
        <v>320</v>
      </c>
      <c r="O71" s="47" t="s">
        <v>265</v>
      </c>
    </row>
    <row r="72" spans="1:15" x14ac:dyDescent="0.2">
      <c r="A72" s="47">
        <v>68100680</v>
      </c>
      <c r="B72" s="47">
        <v>1000</v>
      </c>
      <c r="C72" s="47">
        <v>3450760000</v>
      </c>
      <c r="D72" s="47" t="s">
        <v>183</v>
      </c>
      <c r="E72" s="47" t="s">
        <v>169</v>
      </c>
      <c r="F72" s="47" t="s">
        <v>252</v>
      </c>
      <c r="G72" s="47" t="s">
        <v>184</v>
      </c>
      <c r="H72" s="47" t="s">
        <v>185</v>
      </c>
      <c r="I72" s="47" t="s">
        <v>318</v>
      </c>
      <c r="J72" s="47" t="s">
        <v>174</v>
      </c>
      <c r="K72" s="47" t="s">
        <v>175</v>
      </c>
      <c r="L72" s="47" t="s">
        <v>321</v>
      </c>
      <c r="M72" s="47">
        <v>4400</v>
      </c>
      <c r="N72" s="47" t="s">
        <v>322</v>
      </c>
      <c r="O72" s="47" t="s">
        <v>265</v>
      </c>
    </row>
    <row r="73" spans="1:15" x14ac:dyDescent="0.2">
      <c r="A73" s="47">
        <v>68100680</v>
      </c>
      <c r="B73" s="47">
        <v>1000</v>
      </c>
      <c r="C73" s="47">
        <v>3450390000</v>
      </c>
      <c r="D73" s="47" t="s">
        <v>187</v>
      </c>
      <c r="E73" s="47" t="s">
        <v>169</v>
      </c>
      <c r="F73" s="47" t="s">
        <v>252</v>
      </c>
      <c r="G73" s="47" t="s">
        <v>184</v>
      </c>
      <c r="H73" s="47" t="s">
        <v>188</v>
      </c>
      <c r="I73" s="47" t="s">
        <v>318</v>
      </c>
      <c r="J73" s="47" t="s">
        <v>174</v>
      </c>
      <c r="K73" s="47" t="s">
        <v>175</v>
      </c>
      <c r="L73" s="47" t="s">
        <v>319</v>
      </c>
      <c r="M73" s="47">
        <v>10000</v>
      </c>
      <c r="N73" s="47" t="s">
        <v>320</v>
      </c>
      <c r="O73" s="47" t="s">
        <v>265</v>
      </c>
    </row>
    <row r="74" spans="1:15" x14ac:dyDescent="0.2">
      <c r="A74" s="47">
        <v>68100680</v>
      </c>
      <c r="B74" s="47">
        <v>1000</v>
      </c>
      <c r="C74" s="47">
        <v>3450760000</v>
      </c>
      <c r="D74" s="47" t="s">
        <v>187</v>
      </c>
      <c r="E74" s="47" t="s">
        <v>169</v>
      </c>
      <c r="F74" s="47" t="s">
        <v>252</v>
      </c>
      <c r="G74" s="47" t="s">
        <v>184</v>
      </c>
      <c r="H74" s="47" t="s">
        <v>188</v>
      </c>
      <c r="I74" s="47" t="s">
        <v>318</v>
      </c>
      <c r="J74" s="47" t="s">
        <v>174</v>
      </c>
      <c r="K74" s="47" t="s">
        <v>175</v>
      </c>
      <c r="L74" s="47" t="s">
        <v>321</v>
      </c>
      <c r="M74" s="47">
        <v>10000</v>
      </c>
      <c r="N74" s="47" t="s">
        <v>322</v>
      </c>
      <c r="O74" s="47" t="s">
        <v>265</v>
      </c>
    </row>
    <row r="75" spans="1:15" x14ac:dyDescent="0.2">
      <c r="A75" s="47">
        <v>68100680</v>
      </c>
      <c r="B75" s="47">
        <v>1000</v>
      </c>
      <c r="C75" s="47">
        <v>3450760000</v>
      </c>
      <c r="D75" s="47" t="s">
        <v>190</v>
      </c>
      <c r="E75" s="47" t="s">
        <v>169</v>
      </c>
      <c r="F75" s="47" t="s">
        <v>252</v>
      </c>
      <c r="G75" s="47" t="s">
        <v>184</v>
      </c>
      <c r="H75" s="47" t="s">
        <v>192</v>
      </c>
      <c r="I75" s="47" t="s">
        <v>318</v>
      </c>
      <c r="J75" s="47" t="s">
        <v>174</v>
      </c>
      <c r="K75" s="47" t="s">
        <v>175</v>
      </c>
      <c r="L75" s="47" t="s">
        <v>321</v>
      </c>
      <c r="M75" s="47">
        <v>7000</v>
      </c>
      <c r="N75" s="47" t="s">
        <v>189</v>
      </c>
      <c r="O75" s="47" t="s">
        <v>265</v>
      </c>
    </row>
    <row r="76" spans="1:15" x14ac:dyDescent="0.2">
      <c r="A76" s="47">
        <v>68100741</v>
      </c>
      <c r="B76" s="47">
        <v>1000</v>
      </c>
      <c r="C76" s="47">
        <v>1750000000</v>
      </c>
      <c r="D76" s="47" t="s">
        <v>168</v>
      </c>
      <c r="E76" s="47" t="s">
        <v>323</v>
      </c>
      <c r="F76" s="47" t="s">
        <v>324</v>
      </c>
      <c r="G76" s="47" t="s">
        <v>171</v>
      </c>
      <c r="H76" s="47" t="s">
        <v>172</v>
      </c>
      <c r="I76" s="47" t="s">
        <v>325</v>
      </c>
      <c r="J76" s="47" t="s">
        <v>326</v>
      </c>
      <c r="K76" s="47" t="s">
        <v>175</v>
      </c>
      <c r="L76" s="47" t="s">
        <v>327</v>
      </c>
      <c r="M76" s="47">
        <v>9700</v>
      </c>
      <c r="N76" s="47" t="s">
        <v>328</v>
      </c>
      <c r="O76" s="47" t="s">
        <v>329</v>
      </c>
    </row>
    <row r="77" spans="1:15" x14ac:dyDescent="0.2">
      <c r="A77" s="47">
        <v>68100741</v>
      </c>
      <c r="B77" s="47">
        <v>1000</v>
      </c>
      <c r="C77" s="47">
        <v>1750000000</v>
      </c>
      <c r="D77" s="47" t="s">
        <v>273</v>
      </c>
      <c r="E77" s="47" t="s">
        <v>323</v>
      </c>
      <c r="F77" s="47" t="s">
        <v>324</v>
      </c>
      <c r="G77" s="47" t="s">
        <v>184</v>
      </c>
      <c r="H77" s="47" t="s">
        <v>274</v>
      </c>
      <c r="I77" s="47" t="s">
        <v>325</v>
      </c>
      <c r="J77" s="47" t="s">
        <v>326</v>
      </c>
      <c r="K77" s="47" t="s">
        <v>175</v>
      </c>
      <c r="L77" s="47" t="s">
        <v>327</v>
      </c>
      <c r="M77" s="47">
        <v>135000</v>
      </c>
      <c r="N77" s="47" t="s">
        <v>328</v>
      </c>
      <c r="O77" s="47" t="s">
        <v>329</v>
      </c>
    </row>
    <row r="78" spans="1:15" x14ac:dyDescent="0.2">
      <c r="A78" s="47">
        <v>68100741</v>
      </c>
      <c r="B78" s="47">
        <v>1000</v>
      </c>
      <c r="C78" s="47">
        <v>1750000000</v>
      </c>
      <c r="D78" s="47" t="s">
        <v>183</v>
      </c>
      <c r="E78" s="47" t="s">
        <v>323</v>
      </c>
      <c r="F78" s="47" t="s">
        <v>324</v>
      </c>
      <c r="G78" s="47" t="s">
        <v>184</v>
      </c>
      <c r="H78" s="47" t="s">
        <v>185</v>
      </c>
      <c r="I78" s="47" t="s">
        <v>325</v>
      </c>
      <c r="J78" s="47" t="s">
        <v>326</v>
      </c>
      <c r="K78" s="47" t="s">
        <v>175</v>
      </c>
      <c r="L78" s="47" t="s">
        <v>327</v>
      </c>
      <c r="M78" s="47">
        <v>2600</v>
      </c>
      <c r="N78" s="47" t="s">
        <v>328</v>
      </c>
      <c r="O78" s="47" t="s">
        <v>329</v>
      </c>
    </row>
    <row r="79" spans="1:15" x14ac:dyDescent="0.2">
      <c r="A79" s="47">
        <v>68100741</v>
      </c>
      <c r="B79" s="47">
        <v>1000</v>
      </c>
      <c r="C79" s="47">
        <v>1750000000</v>
      </c>
      <c r="D79" s="47" t="s">
        <v>187</v>
      </c>
      <c r="E79" s="47" t="s">
        <v>323</v>
      </c>
      <c r="F79" s="47" t="s">
        <v>324</v>
      </c>
      <c r="G79" s="47" t="s">
        <v>184</v>
      </c>
      <c r="H79" s="47" t="s">
        <v>188</v>
      </c>
      <c r="I79" s="47" t="s">
        <v>325</v>
      </c>
      <c r="J79" s="47" t="s">
        <v>326</v>
      </c>
      <c r="K79" s="47" t="s">
        <v>175</v>
      </c>
      <c r="L79" s="47" t="s">
        <v>327</v>
      </c>
      <c r="M79" s="47">
        <v>600</v>
      </c>
      <c r="N79" s="47" t="s">
        <v>328</v>
      </c>
      <c r="O79" s="47" t="s">
        <v>329</v>
      </c>
    </row>
    <row r="80" spans="1:15" x14ac:dyDescent="0.2">
      <c r="A80" s="47">
        <v>68100741</v>
      </c>
      <c r="B80" s="47">
        <v>1000</v>
      </c>
      <c r="C80" s="47">
        <v>1750000000</v>
      </c>
      <c r="D80" s="47" t="s">
        <v>330</v>
      </c>
      <c r="E80" s="47" t="s">
        <v>323</v>
      </c>
      <c r="F80" s="47" t="s">
        <v>324</v>
      </c>
      <c r="G80" s="47" t="s">
        <v>184</v>
      </c>
      <c r="H80" s="47" t="s">
        <v>331</v>
      </c>
      <c r="I80" s="47" t="s">
        <v>325</v>
      </c>
      <c r="J80" s="47" t="s">
        <v>326</v>
      </c>
      <c r="K80" s="47" t="s">
        <v>175</v>
      </c>
      <c r="L80" s="47" t="s">
        <v>327</v>
      </c>
      <c r="M80" s="47">
        <v>26000</v>
      </c>
      <c r="N80" s="47" t="s">
        <v>328</v>
      </c>
      <c r="O80" s="47" t="s">
        <v>329</v>
      </c>
    </row>
    <row r="81" spans="1:15" x14ac:dyDescent="0.2">
      <c r="A81" s="47">
        <v>68100741</v>
      </c>
      <c r="B81" s="47">
        <v>1000</v>
      </c>
      <c r="C81" s="47">
        <v>1750000000</v>
      </c>
      <c r="D81" s="47" t="s">
        <v>276</v>
      </c>
      <c r="E81" s="47" t="s">
        <v>323</v>
      </c>
      <c r="F81" s="47" t="s">
        <v>324</v>
      </c>
      <c r="G81" s="47" t="s">
        <v>184</v>
      </c>
      <c r="H81" s="47" t="s">
        <v>277</v>
      </c>
      <c r="I81" s="47" t="s">
        <v>325</v>
      </c>
      <c r="J81" s="47" t="s">
        <v>326</v>
      </c>
      <c r="K81" s="47" t="s">
        <v>175</v>
      </c>
      <c r="L81" s="47" t="s">
        <v>327</v>
      </c>
      <c r="M81" s="47">
        <v>26000</v>
      </c>
      <c r="N81" s="47" t="s">
        <v>328</v>
      </c>
      <c r="O81" s="47" t="s">
        <v>329</v>
      </c>
    </row>
    <row r="82" spans="1:15" x14ac:dyDescent="0.2">
      <c r="A82" s="47">
        <v>68100741</v>
      </c>
      <c r="B82" s="47">
        <v>1000</v>
      </c>
      <c r="C82" s="47">
        <v>1750000000</v>
      </c>
      <c r="D82" s="47" t="s">
        <v>332</v>
      </c>
      <c r="E82" s="47" t="s">
        <v>323</v>
      </c>
      <c r="F82" s="47" t="s">
        <v>324</v>
      </c>
      <c r="G82" s="47" t="s">
        <v>184</v>
      </c>
      <c r="H82" s="47" t="s">
        <v>333</v>
      </c>
      <c r="I82" s="47" t="s">
        <v>325</v>
      </c>
      <c r="J82" s="47" t="s">
        <v>326</v>
      </c>
      <c r="K82" s="47" t="s">
        <v>175</v>
      </c>
      <c r="L82" s="47" t="s">
        <v>327</v>
      </c>
      <c r="M82" s="47">
        <v>250</v>
      </c>
      <c r="N82" s="47" t="s">
        <v>328</v>
      </c>
      <c r="O82" s="47" t="s">
        <v>329</v>
      </c>
    </row>
    <row r="83" spans="1:15" x14ac:dyDescent="0.2">
      <c r="A83" s="47">
        <v>68100742</v>
      </c>
      <c r="B83" s="47">
        <v>1022</v>
      </c>
      <c r="C83" s="47">
        <v>2200530000</v>
      </c>
      <c r="D83" s="47" t="s">
        <v>334</v>
      </c>
      <c r="E83" s="47" t="s">
        <v>323</v>
      </c>
      <c r="F83" s="47" t="s">
        <v>324</v>
      </c>
      <c r="G83" s="47" t="s">
        <v>238</v>
      </c>
      <c r="H83" s="47" t="s">
        <v>335</v>
      </c>
      <c r="I83" s="47" t="s">
        <v>336</v>
      </c>
      <c r="J83" s="47" t="s">
        <v>337</v>
      </c>
      <c r="K83" s="47" t="s">
        <v>336</v>
      </c>
      <c r="L83" s="47" t="s">
        <v>338</v>
      </c>
      <c r="M83" s="47">
        <v>43264</v>
      </c>
      <c r="O83" s="47" t="s">
        <v>329</v>
      </c>
    </row>
    <row r="84" spans="1:15" x14ac:dyDescent="0.2">
      <c r="A84" s="47">
        <v>68100742</v>
      </c>
      <c r="B84" s="47">
        <v>1022</v>
      </c>
      <c r="C84" s="47">
        <v>2200530000</v>
      </c>
      <c r="D84" s="47" t="s">
        <v>276</v>
      </c>
      <c r="E84" s="47" t="s">
        <v>323</v>
      </c>
      <c r="F84" s="47" t="s">
        <v>324</v>
      </c>
      <c r="G84" s="47" t="s">
        <v>184</v>
      </c>
      <c r="H84" s="47" t="s">
        <v>277</v>
      </c>
      <c r="I84" s="47" t="s">
        <v>336</v>
      </c>
      <c r="J84" s="47" t="s">
        <v>337</v>
      </c>
      <c r="K84" s="47" t="s">
        <v>336</v>
      </c>
      <c r="L84" s="47" t="s">
        <v>338</v>
      </c>
      <c r="M84" s="47">
        <v>5000</v>
      </c>
      <c r="O84" s="47" t="s">
        <v>329</v>
      </c>
    </row>
    <row r="85" spans="1:15" x14ac:dyDescent="0.2">
      <c r="A85" s="47">
        <v>68100850</v>
      </c>
      <c r="B85" s="47">
        <v>1009</v>
      </c>
      <c r="C85" s="47">
        <v>3250470000</v>
      </c>
      <c r="D85" s="47" t="s">
        <v>168</v>
      </c>
      <c r="E85" s="47" t="s">
        <v>169</v>
      </c>
      <c r="F85" s="47" t="s">
        <v>339</v>
      </c>
      <c r="G85" s="47" t="s">
        <v>171</v>
      </c>
      <c r="H85" s="47" t="s">
        <v>172</v>
      </c>
      <c r="I85" s="47" t="s">
        <v>340</v>
      </c>
      <c r="J85" s="47" t="s">
        <v>341</v>
      </c>
      <c r="K85" s="47" t="s">
        <v>342</v>
      </c>
      <c r="L85" s="47" t="s">
        <v>343</v>
      </c>
      <c r="M85" s="47">
        <v>2000</v>
      </c>
      <c r="O85" s="47" t="s">
        <v>344</v>
      </c>
    </row>
    <row r="86" spans="1:15" x14ac:dyDescent="0.2">
      <c r="A86" s="47">
        <v>68100850</v>
      </c>
      <c r="B86" s="47">
        <v>1009</v>
      </c>
      <c r="C86" s="47">
        <v>3250470000</v>
      </c>
      <c r="D86" s="47" t="s">
        <v>187</v>
      </c>
      <c r="E86" s="47" t="s">
        <v>169</v>
      </c>
      <c r="F86" s="47" t="s">
        <v>339</v>
      </c>
      <c r="G86" s="47" t="s">
        <v>184</v>
      </c>
      <c r="H86" s="47" t="s">
        <v>188</v>
      </c>
      <c r="I86" s="47" t="s">
        <v>340</v>
      </c>
      <c r="J86" s="47" t="s">
        <v>341</v>
      </c>
      <c r="K86" s="47" t="s">
        <v>342</v>
      </c>
      <c r="L86" s="47" t="s">
        <v>343</v>
      </c>
      <c r="M86" s="47">
        <v>9280</v>
      </c>
      <c r="O86" s="47" t="s">
        <v>344</v>
      </c>
    </row>
    <row r="87" spans="1:15" x14ac:dyDescent="0.2">
      <c r="A87" s="47">
        <v>68100851</v>
      </c>
      <c r="B87" s="47">
        <v>1024</v>
      </c>
      <c r="C87" s="47">
        <v>2100840000</v>
      </c>
      <c r="D87" s="47" t="s">
        <v>269</v>
      </c>
      <c r="E87" s="47" t="s">
        <v>169</v>
      </c>
      <c r="F87" s="47" t="s">
        <v>339</v>
      </c>
      <c r="G87" s="47" t="s">
        <v>267</v>
      </c>
      <c r="H87" s="47" t="s">
        <v>270</v>
      </c>
      <c r="I87" s="47" t="s">
        <v>345</v>
      </c>
      <c r="J87" s="47" t="s">
        <v>346</v>
      </c>
      <c r="K87" s="47" t="s">
        <v>347</v>
      </c>
      <c r="L87" s="47" t="s">
        <v>348</v>
      </c>
      <c r="M87" s="47">
        <v>10000</v>
      </c>
      <c r="N87" s="47" t="s">
        <v>189</v>
      </c>
      <c r="O87" s="47" t="s">
        <v>203</v>
      </c>
    </row>
    <row r="88" spans="1:15" x14ac:dyDescent="0.2">
      <c r="A88" s="47">
        <v>68100851</v>
      </c>
      <c r="B88" s="47">
        <v>1024</v>
      </c>
      <c r="C88" s="47">
        <v>2100840000</v>
      </c>
      <c r="D88" s="47" t="s">
        <v>187</v>
      </c>
      <c r="E88" s="47" t="s">
        <v>169</v>
      </c>
      <c r="F88" s="47" t="s">
        <v>339</v>
      </c>
      <c r="G88" s="47" t="s">
        <v>184</v>
      </c>
      <c r="H88" s="47" t="s">
        <v>188</v>
      </c>
      <c r="I88" s="47" t="s">
        <v>345</v>
      </c>
      <c r="J88" s="47" t="s">
        <v>346</v>
      </c>
      <c r="K88" s="47" t="s">
        <v>347</v>
      </c>
      <c r="L88" s="47" t="s">
        <v>348</v>
      </c>
      <c r="M88" s="47">
        <v>26815</v>
      </c>
      <c r="N88" s="47" t="s">
        <v>189</v>
      </c>
      <c r="O88" s="47" t="s">
        <v>203</v>
      </c>
    </row>
    <row r="89" spans="1:15" x14ac:dyDescent="0.2">
      <c r="A89" s="47">
        <v>68100854</v>
      </c>
      <c r="B89" s="47">
        <v>1018</v>
      </c>
      <c r="C89" s="47">
        <v>2100860000</v>
      </c>
      <c r="D89" s="47" t="s">
        <v>168</v>
      </c>
      <c r="E89" s="47" t="s">
        <v>169</v>
      </c>
      <c r="F89" s="47" t="s">
        <v>339</v>
      </c>
      <c r="G89" s="47" t="s">
        <v>171</v>
      </c>
      <c r="H89" s="47" t="s">
        <v>172</v>
      </c>
      <c r="I89" s="47" t="s">
        <v>349</v>
      </c>
      <c r="J89" s="47" t="s">
        <v>350</v>
      </c>
      <c r="K89" s="47" t="s">
        <v>351</v>
      </c>
      <c r="L89" s="47" t="s">
        <v>352</v>
      </c>
      <c r="M89" s="47">
        <v>8000</v>
      </c>
      <c r="O89" s="47" t="s">
        <v>344</v>
      </c>
    </row>
    <row r="90" spans="1:15" x14ac:dyDescent="0.2">
      <c r="A90" s="47">
        <v>68100854</v>
      </c>
      <c r="B90" s="47">
        <v>1018</v>
      </c>
      <c r="C90" s="47">
        <v>2100860000</v>
      </c>
      <c r="D90" s="47" t="s">
        <v>300</v>
      </c>
      <c r="E90" s="47" t="s">
        <v>169</v>
      </c>
      <c r="F90" s="47" t="s">
        <v>339</v>
      </c>
      <c r="G90" s="47" t="s">
        <v>171</v>
      </c>
      <c r="H90" s="47" t="s">
        <v>301</v>
      </c>
      <c r="I90" s="47" t="s">
        <v>349</v>
      </c>
      <c r="J90" s="47" t="s">
        <v>350</v>
      </c>
      <c r="K90" s="47" t="s">
        <v>351</v>
      </c>
      <c r="L90" s="47" t="s">
        <v>352</v>
      </c>
      <c r="M90" s="47">
        <v>8000</v>
      </c>
      <c r="O90" s="47" t="s">
        <v>344</v>
      </c>
    </row>
    <row r="91" spans="1:15" x14ac:dyDescent="0.2">
      <c r="A91" s="47">
        <v>68100854</v>
      </c>
      <c r="B91" s="47">
        <v>1018</v>
      </c>
      <c r="C91" s="47">
        <v>2100860000</v>
      </c>
      <c r="D91" s="47" t="s">
        <v>183</v>
      </c>
      <c r="E91" s="47" t="s">
        <v>169</v>
      </c>
      <c r="F91" s="47" t="s">
        <v>339</v>
      </c>
      <c r="G91" s="47" t="s">
        <v>184</v>
      </c>
      <c r="H91" s="47" t="s">
        <v>185</v>
      </c>
      <c r="I91" s="47" t="s">
        <v>349</v>
      </c>
      <c r="J91" s="47" t="s">
        <v>350</v>
      </c>
      <c r="K91" s="47" t="s">
        <v>351</v>
      </c>
      <c r="L91" s="47" t="s">
        <v>352</v>
      </c>
      <c r="M91" s="47">
        <v>400</v>
      </c>
      <c r="O91" s="47" t="s">
        <v>344</v>
      </c>
    </row>
    <row r="92" spans="1:15" x14ac:dyDescent="0.2">
      <c r="A92" s="47">
        <v>68100854</v>
      </c>
      <c r="B92" s="47">
        <v>1018</v>
      </c>
      <c r="C92" s="47">
        <v>2100860000</v>
      </c>
      <c r="D92" s="47" t="s">
        <v>187</v>
      </c>
      <c r="E92" s="47" t="s">
        <v>169</v>
      </c>
      <c r="F92" s="47" t="s">
        <v>339</v>
      </c>
      <c r="G92" s="47" t="s">
        <v>184</v>
      </c>
      <c r="H92" s="47" t="s">
        <v>188</v>
      </c>
      <c r="I92" s="47" t="s">
        <v>349</v>
      </c>
      <c r="J92" s="47" t="s">
        <v>350</v>
      </c>
      <c r="K92" s="47" t="s">
        <v>351</v>
      </c>
      <c r="L92" s="47" t="s">
        <v>352</v>
      </c>
      <c r="M92" s="47">
        <v>1500</v>
      </c>
      <c r="O92" s="47" t="s">
        <v>344</v>
      </c>
    </row>
    <row r="93" spans="1:15" x14ac:dyDescent="0.2">
      <c r="A93" s="47">
        <v>68100855</v>
      </c>
      <c r="B93" s="47">
        <v>1030</v>
      </c>
      <c r="C93" s="47">
        <v>2100870000</v>
      </c>
      <c r="D93" s="47" t="s">
        <v>187</v>
      </c>
      <c r="E93" s="47" t="s">
        <v>169</v>
      </c>
      <c r="F93" s="47" t="s">
        <v>339</v>
      </c>
      <c r="G93" s="47" t="s">
        <v>184</v>
      </c>
      <c r="H93" s="47" t="s">
        <v>188</v>
      </c>
      <c r="I93" s="47" t="s">
        <v>353</v>
      </c>
      <c r="J93" s="47" t="s">
        <v>354</v>
      </c>
      <c r="K93" s="47" t="s">
        <v>355</v>
      </c>
      <c r="L93" s="47" t="s">
        <v>356</v>
      </c>
      <c r="M93" s="47">
        <v>22189</v>
      </c>
      <c r="O93" s="47" t="s">
        <v>344</v>
      </c>
    </row>
    <row r="94" spans="1:15" x14ac:dyDescent="0.2">
      <c r="A94" s="47">
        <v>68100856</v>
      </c>
      <c r="B94" s="47">
        <v>2004</v>
      </c>
      <c r="C94" s="47">
        <v>2100930000</v>
      </c>
      <c r="D94" s="47" t="s">
        <v>168</v>
      </c>
      <c r="E94" s="47" t="s">
        <v>169</v>
      </c>
      <c r="F94" s="47" t="s">
        <v>339</v>
      </c>
      <c r="G94" s="47" t="s">
        <v>171</v>
      </c>
      <c r="H94" s="47" t="s">
        <v>172</v>
      </c>
      <c r="I94" s="47" t="s">
        <v>357</v>
      </c>
      <c r="J94" s="47" t="s">
        <v>358</v>
      </c>
      <c r="K94" s="47" t="s">
        <v>359</v>
      </c>
      <c r="L94" s="47" t="s">
        <v>360</v>
      </c>
      <c r="M94" s="47">
        <v>2600</v>
      </c>
      <c r="N94" s="47" t="s">
        <v>361</v>
      </c>
      <c r="O94" s="47" t="s">
        <v>178</v>
      </c>
    </row>
    <row r="95" spans="1:15" x14ac:dyDescent="0.2">
      <c r="A95" s="47">
        <v>68100856</v>
      </c>
      <c r="B95" s="47">
        <v>2004</v>
      </c>
      <c r="C95" s="47">
        <v>2100930000</v>
      </c>
      <c r="D95" s="47" t="s">
        <v>269</v>
      </c>
      <c r="E95" s="47" t="s">
        <v>169</v>
      </c>
      <c r="F95" s="47" t="s">
        <v>339</v>
      </c>
      <c r="G95" s="47" t="s">
        <v>267</v>
      </c>
      <c r="H95" s="47" t="s">
        <v>270</v>
      </c>
      <c r="I95" s="47" t="s">
        <v>357</v>
      </c>
      <c r="J95" s="47" t="s">
        <v>358</v>
      </c>
      <c r="K95" s="47" t="s">
        <v>359</v>
      </c>
      <c r="L95" s="47" t="s">
        <v>360</v>
      </c>
      <c r="M95" s="47">
        <v>60000</v>
      </c>
      <c r="N95" s="47" t="s">
        <v>361</v>
      </c>
      <c r="O95" s="47" t="s">
        <v>178</v>
      </c>
    </row>
    <row r="96" spans="1:15" x14ac:dyDescent="0.2">
      <c r="A96" s="47">
        <v>68100856</v>
      </c>
      <c r="B96" s="47">
        <v>2004</v>
      </c>
      <c r="C96" s="47">
        <v>2100930000</v>
      </c>
      <c r="D96" s="47" t="s">
        <v>183</v>
      </c>
      <c r="E96" s="47" t="s">
        <v>169</v>
      </c>
      <c r="F96" s="47" t="s">
        <v>339</v>
      </c>
      <c r="G96" s="47" t="s">
        <v>171</v>
      </c>
      <c r="H96" s="47" t="s">
        <v>185</v>
      </c>
      <c r="I96" s="47" t="s">
        <v>357</v>
      </c>
      <c r="J96" s="47" t="s">
        <v>358</v>
      </c>
      <c r="K96" s="47" t="s">
        <v>359</v>
      </c>
      <c r="L96" s="47" t="s">
        <v>360</v>
      </c>
      <c r="M96" s="47">
        <v>400</v>
      </c>
      <c r="N96" s="47" t="s">
        <v>361</v>
      </c>
      <c r="O96" s="47" t="s">
        <v>178</v>
      </c>
    </row>
    <row r="97" spans="1:15" x14ac:dyDescent="0.2">
      <c r="A97" s="47">
        <v>68100856</v>
      </c>
      <c r="B97" s="47">
        <v>2004</v>
      </c>
      <c r="C97" s="47">
        <v>2100930000</v>
      </c>
      <c r="D97" s="47" t="s">
        <v>187</v>
      </c>
      <c r="E97" s="47" t="s">
        <v>169</v>
      </c>
      <c r="F97" s="47" t="s">
        <v>339</v>
      </c>
      <c r="G97" s="47" t="s">
        <v>184</v>
      </c>
      <c r="H97" s="47" t="s">
        <v>188</v>
      </c>
      <c r="I97" s="47" t="s">
        <v>357</v>
      </c>
      <c r="J97" s="47" t="s">
        <v>358</v>
      </c>
      <c r="K97" s="47" t="s">
        <v>359</v>
      </c>
      <c r="L97" s="47" t="s">
        <v>360</v>
      </c>
      <c r="M97" s="47">
        <v>29970</v>
      </c>
      <c r="N97" s="47" t="s">
        <v>361</v>
      </c>
      <c r="O97" s="47" t="s">
        <v>178</v>
      </c>
    </row>
    <row r="98" spans="1:15" x14ac:dyDescent="0.2">
      <c r="A98" s="47">
        <v>68100857</v>
      </c>
      <c r="B98" s="47">
        <v>2005</v>
      </c>
      <c r="C98" s="47">
        <v>6000360000</v>
      </c>
      <c r="D98" s="47" t="s">
        <v>187</v>
      </c>
      <c r="E98" s="47" t="s">
        <v>169</v>
      </c>
      <c r="F98" s="47" t="s">
        <v>339</v>
      </c>
      <c r="G98" s="47" t="s">
        <v>184</v>
      </c>
      <c r="H98" s="47" t="s">
        <v>188</v>
      </c>
      <c r="I98" s="47" t="s">
        <v>362</v>
      </c>
      <c r="J98" s="47" t="s">
        <v>363</v>
      </c>
      <c r="K98" s="47" t="s">
        <v>364</v>
      </c>
      <c r="L98" s="47" t="s">
        <v>365</v>
      </c>
      <c r="M98" s="47">
        <v>15000</v>
      </c>
      <c r="N98" s="47" t="s">
        <v>361</v>
      </c>
      <c r="O98" s="47" t="s">
        <v>178</v>
      </c>
    </row>
    <row r="99" spans="1:15" x14ac:dyDescent="0.2">
      <c r="A99" s="47">
        <v>68100861</v>
      </c>
      <c r="B99" s="47">
        <v>1010</v>
      </c>
      <c r="C99" s="47">
        <v>3250050000</v>
      </c>
      <c r="D99" s="47" t="s">
        <v>187</v>
      </c>
      <c r="E99" s="47" t="s">
        <v>169</v>
      </c>
      <c r="F99" s="47" t="s">
        <v>339</v>
      </c>
      <c r="G99" s="47" t="s">
        <v>184</v>
      </c>
      <c r="H99" s="47" t="s">
        <v>188</v>
      </c>
      <c r="I99" s="47" t="s">
        <v>366</v>
      </c>
      <c r="J99" s="47" t="s">
        <v>367</v>
      </c>
      <c r="K99" s="47" t="s">
        <v>368</v>
      </c>
      <c r="L99" s="47" t="s">
        <v>369</v>
      </c>
      <c r="M99" s="47">
        <v>67468</v>
      </c>
      <c r="O99" s="47" t="s">
        <v>344</v>
      </c>
    </row>
    <row r="100" spans="1:15" x14ac:dyDescent="0.2">
      <c r="A100" s="47">
        <v>68100864</v>
      </c>
      <c r="B100" s="47">
        <v>1074</v>
      </c>
      <c r="C100" s="47">
        <v>3400050007</v>
      </c>
      <c r="D100" s="47" t="s">
        <v>168</v>
      </c>
      <c r="E100" s="47" t="s">
        <v>169</v>
      </c>
      <c r="F100" s="47" t="s">
        <v>339</v>
      </c>
      <c r="G100" s="47" t="s">
        <v>171</v>
      </c>
      <c r="H100" s="47" t="s">
        <v>172</v>
      </c>
      <c r="I100" s="47" t="s">
        <v>370</v>
      </c>
      <c r="J100" s="47" t="s">
        <v>371</v>
      </c>
      <c r="K100" s="47" t="s">
        <v>370</v>
      </c>
      <c r="L100" s="47" t="s">
        <v>372</v>
      </c>
      <c r="M100" s="47">
        <v>26000</v>
      </c>
      <c r="N100" s="47" t="s">
        <v>189</v>
      </c>
      <c r="O100" s="47" t="s">
        <v>265</v>
      </c>
    </row>
    <row r="101" spans="1:15" x14ac:dyDescent="0.2">
      <c r="A101" s="47">
        <v>68100864</v>
      </c>
      <c r="B101" s="47">
        <v>1074</v>
      </c>
      <c r="C101" s="47">
        <v>3400050007</v>
      </c>
      <c r="D101" s="47" t="s">
        <v>183</v>
      </c>
      <c r="E101" s="47" t="s">
        <v>169</v>
      </c>
      <c r="F101" s="47" t="s">
        <v>339</v>
      </c>
      <c r="G101" s="47" t="s">
        <v>184</v>
      </c>
      <c r="H101" s="47" t="s">
        <v>185</v>
      </c>
      <c r="I101" s="47" t="s">
        <v>370</v>
      </c>
      <c r="J101" s="47" t="s">
        <v>371</v>
      </c>
      <c r="K101" s="47" t="s">
        <v>370</v>
      </c>
      <c r="L101" s="47" t="s">
        <v>372</v>
      </c>
      <c r="M101" s="47">
        <v>1200</v>
      </c>
      <c r="N101" s="47" t="s">
        <v>189</v>
      </c>
      <c r="O101" s="47" t="s">
        <v>265</v>
      </c>
    </row>
    <row r="102" spans="1:15" x14ac:dyDescent="0.2">
      <c r="A102" s="47">
        <v>68100864</v>
      </c>
      <c r="B102" s="47">
        <v>1074</v>
      </c>
      <c r="C102" s="47">
        <v>3400050007</v>
      </c>
      <c r="D102" s="47" t="s">
        <v>187</v>
      </c>
      <c r="E102" s="47" t="s">
        <v>169</v>
      </c>
      <c r="F102" s="47" t="s">
        <v>339</v>
      </c>
      <c r="G102" s="47" t="s">
        <v>184</v>
      </c>
      <c r="H102" s="47" t="s">
        <v>188</v>
      </c>
      <c r="I102" s="47" t="s">
        <v>370</v>
      </c>
      <c r="J102" s="47" t="s">
        <v>371</v>
      </c>
      <c r="K102" s="47" t="s">
        <v>370</v>
      </c>
      <c r="L102" s="47" t="s">
        <v>372</v>
      </c>
      <c r="M102" s="47">
        <v>268846</v>
      </c>
      <c r="N102" s="47" t="s">
        <v>189</v>
      </c>
      <c r="O102" s="47" t="s">
        <v>265</v>
      </c>
    </row>
    <row r="103" spans="1:15" x14ac:dyDescent="0.2">
      <c r="A103" s="47">
        <v>68122610</v>
      </c>
      <c r="B103" s="47">
        <v>1000</v>
      </c>
      <c r="C103" s="47">
        <v>3050050000</v>
      </c>
      <c r="D103" s="47" t="s">
        <v>187</v>
      </c>
      <c r="E103" s="47" t="s">
        <v>169</v>
      </c>
      <c r="F103" s="47" t="s">
        <v>252</v>
      </c>
      <c r="G103" s="47" t="s">
        <v>184</v>
      </c>
      <c r="H103" s="47" t="s">
        <v>188</v>
      </c>
      <c r="I103" s="47" t="s">
        <v>373</v>
      </c>
      <c r="J103" s="47" t="s">
        <v>254</v>
      </c>
      <c r="K103" s="47" t="s">
        <v>175</v>
      </c>
      <c r="L103" s="47" t="s">
        <v>259</v>
      </c>
      <c r="M103" s="47">
        <v>16923</v>
      </c>
      <c r="N103" s="47" t="s">
        <v>275</v>
      </c>
      <c r="O103" s="47" t="s">
        <v>374</v>
      </c>
    </row>
    <row r="104" spans="1:15" x14ac:dyDescent="0.2">
      <c r="A104" s="47">
        <v>68122703</v>
      </c>
      <c r="B104" s="47">
        <v>1000</v>
      </c>
      <c r="C104" s="47">
        <v>4150000000</v>
      </c>
      <c r="D104" s="47" t="s">
        <v>375</v>
      </c>
      <c r="E104" s="47" t="s">
        <v>323</v>
      </c>
      <c r="F104" s="47" t="s">
        <v>376</v>
      </c>
      <c r="G104" s="47" t="s">
        <v>377</v>
      </c>
      <c r="H104" s="47" t="s">
        <v>378</v>
      </c>
      <c r="I104" s="47" t="s">
        <v>379</v>
      </c>
      <c r="J104" s="47" t="s">
        <v>380</v>
      </c>
      <c r="K104" s="47" t="s">
        <v>175</v>
      </c>
      <c r="L104" s="47" t="s">
        <v>381</v>
      </c>
      <c r="M104" s="47">
        <v>16500</v>
      </c>
      <c r="O104" s="47" t="s">
        <v>382</v>
      </c>
    </row>
    <row r="105" spans="1:15" x14ac:dyDescent="0.2">
      <c r="A105" s="47">
        <v>68142610</v>
      </c>
      <c r="B105" s="47">
        <v>1000</v>
      </c>
      <c r="C105" s="47">
        <v>3050050000</v>
      </c>
      <c r="D105" s="47" t="s">
        <v>187</v>
      </c>
      <c r="E105" s="47" t="s">
        <v>169</v>
      </c>
      <c r="F105" s="47" t="s">
        <v>252</v>
      </c>
      <c r="G105" s="47" t="s">
        <v>184</v>
      </c>
      <c r="H105" s="47" t="s">
        <v>188</v>
      </c>
      <c r="I105" s="47" t="s">
        <v>383</v>
      </c>
      <c r="J105" s="47" t="s">
        <v>254</v>
      </c>
      <c r="K105" s="47" t="s">
        <v>175</v>
      </c>
      <c r="L105" s="47" t="s">
        <v>259</v>
      </c>
      <c r="M105" s="47">
        <v>17418</v>
      </c>
      <c r="N105" s="47" t="s">
        <v>275</v>
      </c>
      <c r="O105" s="47" t="s">
        <v>374</v>
      </c>
    </row>
    <row r="106" spans="1:15" x14ac:dyDescent="0.2">
      <c r="A106" s="47">
        <v>68151610</v>
      </c>
      <c r="B106" s="47">
        <v>1000</v>
      </c>
      <c r="C106" s="47">
        <v>3050050000</v>
      </c>
      <c r="D106" s="47" t="s">
        <v>187</v>
      </c>
      <c r="E106" s="47" t="s">
        <v>169</v>
      </c>
      <c r="F106" s="47" t="s">
        <v>252</v>
      </c>
      <c r="G106" s="47" t="s">
        <v>184</v>
      </c>
      <c r="H106" s="47" t="s">
        <v>188</v>
      </c>
      <c r="I106" s="47" t="s">
        <v>384</v>
      </c>
      <c r="J106" s="47" t="s">
        <v>254</v>
      </c>
      <c r="K106" s="47" t="s">
        <v>175</v>
      </c>
      <c r="L106" s="47" t="s">
        <v>259</v>
      </c>
      <c r="M106" s="47">
        <v>6538</v>
      </c>
      <c r="N106" s="47" t="s">
        <v>275</v>
      </c>
      <c r="O106" s="47" t="s">
        <v>374</v>
      </c>
    </row>
    <row r="107" spans="1:15" x14ac:dyDescent="0.2">
      <c r="A107" s="47">
        <v>68161610</v>
      </c>
      <c r="B107" s="47">
        <v>1000</v>
      </c>
      <c r="C107" s="47">
        <v>3050050000</v>
      </c>
      <c r="D107" s="47" t="s">
        <v>187</v>
      </c>
      <c r="E107" s="47" t="s">
        <v>169</v>
      </c>
      <c r="F107" s="47" t="s">
        <v>252</v>
      </c>
      <c r="G107" s="47" t="s">
        <v>184</v>
      </c>
      <c r="H107" s="47" t="s">
        <v>188</v>
      </c>
      <c r="I107" s="47" t="s">
        <v>385</v>
      </c>
      <c r="J107" s="47" t="s">
        <v>254</v>
      </c>
      <c r="K107" s="47" t="s">
        <v>175</v>
      </c>
      <c r="L107" s="47" t="s">
        <v>259</v>
      </c>
      <c r="M107" s="47">
        <v>4065</v>
      </c>
      <c r="N107" s="47" t="s">
        <v>275</v>
      </c>
      <c r="O107" s="47" t="s">
        <v>374</v>
      </c>
    </row>
    <row r="108" spans="1:15" x14ac:dyDescent="0.2">
      <c r="A108" s="47">
        <v>68181610</v>
      </c>
      <c r="B108" s="47">
        <v>1000</v>
      </c>
      <c r="C108" s="47">
        <v>3050050000</v>
      </c>
      <c r="D108" s="47" t="s">
        <v>187</v>
      </c>
      <c r="E108" s="47" t="s">
        <v>169</v>
      </c>
      <c r="F108" s="47" t="s">
        <v>252</v>
      </c>
      <c r="G108" s="47" t="s">
        <v>184</v>
      </c>
      <c r="H108" s="47" t="s">
        <v>188</v>
      </c>
      <c r="I108" s="47" t="s">
        <v>386</v>
      </c>
      <c r="J108" s="47" t="s">
        <v>254</v>
      </c>
      <c r="K108" s="47" t="s">
        <v>175</v>
      </c>
      <c r="L108" s="47" t="s">
        <v>259</v>
      </c>
      <c r="M108" s="47">
        <v>2087</v>
      </c>
      <c r="N108" s="47" t="s">
        <v>275</v>
      </c>
      <c r="O108" s="47" t="s">
        <v>374</v>
      </c>
    </row>
    <row r="109" spans="1:15" x14ac:dyDescent="0.2">
      <c r="A109" s="47">
        <v>68181701</v>
      </c>
      <c r="B109" s="47">
        <v>1000</v>
      </c>
      <c r="C109" s="47">
        <v>4100000000</v>
      </c>
      <c r="D109" s="47" t="s">
        <v>387</v>
      </c>
      <c r="E109" s="47" t="s">
        <v>323</v>
      </c>
      <c r="F109" s="47" t="s">
        <v>376</v>
      </c>
      <c r="G109" s="47" t="s">
        <v>238</v>
      </c>
      <c r="H109" s="47" t="s">
        <v>388</v>
      </c>
      <c r="I109" s="47" t="s">
        <v>389</v>
      </c>
      <c r="J109" s="47" t="s">
        <v>390</v>
      </c>
      <c r="K109" s="47" t="s">
        <v>175</v>
      </c>
      <c r="L109" s="47" t="s">
        <v>391</v>
      </c>
      <c r="M109" s="47">
        <v>3700</v>
      </c>
      <c r="O109" s="47" t="s">
        <v>382</v>
      </c>
    </row>
    <row r="110" spans="1:15" x14ac:dyDescent="0.2">
      <c r="A110" s="47">
        <v>68191610</v>
      </c>
      <c r="B110" s="47">
        <v>1000</v>
      </c>
      <c r="C110" s="47">
        <v>3050050000</v>
      </c>
      <c r="D110" s="47" t="s">
        <v>187</v>
      </c>
      <c r="E110" s="47" t="s">
        <v>169</v>
      </c>
      <c r="F110" s="47" t="s">
        <v>252</v>
      </c>
      <c r="G110" s="47" t="s">
        <v>184</v>
      </c>
      <c r="H110" s="47" t="s">
        <v>188</v>
      </c>
      <c r="I110" s="47" t="s">
        <v>392</v>
      </c>
      <c r="J110" s="47" t="s">
        <v>254</v>
      </c>
      <c r="K110" s="47" t="s">
        <v>175</v>
      </c>
      <c r="L110" s="47" t="s">
        <v>259</v>
      </c>
      <c r="M110" s="47">
        <v>14363</v>
      </c>
      <c r="N110" s="47" t="s">
        <v>275</v>
      </c>
      <c r="O110" s="47" t="s">
        <v>374</v>
      </c>
    </row>
    <row r="111" spans="1:15" x14ac:dyDescent="0.2">
      <c r="A111" s="47">
        <v>68191705</v>
      </c>
      <c r="B111" s="47">
        <v>6030</v>
      </c>
      <c r="C111" s="47">
        <v>4150690000</v>
      </c>
      <c r="D111" s="47" t="s">
        <v>312</v>
      </c>
      <c r="E111" s="47" t="s">
        <v>323</v>
      </c>
      <c r="F111" s="47" t="s">
        <v>376</v>
      </c>
      <c r="G111" s="47" t="s">
        <v>238</v>
      </c>
      <c r="H111" s="47" t="s">
        <v>313</v>
      </c>
      <c r="I111" s="47" t="s">
        <v>393</v>
      </c>
      <c r="J111" s="47" t="s">
        <v>394</v>
      </c>
      <c r="K111" s="47" t="s">
        <v>395</v>
      </c>
      <c r="L111" s="47" t="s">
        <v>396</v>
      </c>
      <c r="M111" s="47">
        <v>12148</v>
      </c>
      <c r="O111" s="47" t="s">
        <v>382</v>
      </c>
    </row>
    <row r="112" spans="1:15" x14ac:dyDescent="0.2">
      <c r="A112" s="47">
        <v>68191743</v>
      </c>
      <c r="B112" s="47">
        <v>1033</v>
      </c>
      <c r="C112" s="47">
        <v>2200690000</v>
      </c>
      <c r="D112" s="47" t="s">
        <v>334</v>
      </c>
      <c r="E112" s="47" t="s">
        <v>323</v>
      </c>
      <c r="F112" s="47" t="s">
        <v>324</v>
      </c>
      <c r="G112" s="47" t="s">
        <v>238</v>
      </c>
      <c r="H112" s="47" t="s">
        <v>335</v>
      </c>
      <c r="I112" s="47" t="s">
        <v>397</v>
      </c>
      <c r="J112" s="47" t="s">
        <v>398</v>
      </c>
      <c r="K112" s="47" t="s">
        <v>399</v>
      </c>
      <c r="L112" s="47" t="s">
        <v>400</v>
      </c>
      <c r="M112" s="47">
        <v>35459</v>
      </c>
      <c r="O112" s="47" t="s">
        <v>329</v>
      </c>
    </row>
    <row r="113" spans="1:15" x14ac:dyDescent="0.2">
      <c r="A113" s="47">
        <v>68201610</v>
      </c>
      <c r="B113" s="47">
        <v>1000</v>
      </c>
      <c r="C113" s="47">
        <v>3050050000</v>
      </c>
      <c r="D113" s="47" t="s">
        <v>187</v>
      </c>
      <c r="E113" s="47" t="s">
        <v>169</v>
      </c>
      <c r="F113" s="47" t="s">
        <v>252</v>
      </c>
      <c r="G113" s="47" t="s">
        <v>184</v>
      </c>
      <c r="H113" s="47" t="s">
        <v>188</v>
      </c>
      <c r="I113" s="47" t="s">
        <v>401</v>
      </c>
      <c r="J113" s="47" t="s">
        <v>254</v>
      </c>
      <c r="K113" s="47" t="s">
        <v>175</v>
      </c>
      <c r="L113" s="47" t="s">
        <v>259</v>
      </c>
      <c r="M113" s="47">
        <v>23061</v>
      </c>
      <c r="N113" s="47" t="s">
        <v>275</v>
      </c>
      <c r="O113" s="47" t="s">
        <v>374</v>
      </c>
    </row>
    <row r="114" spans="1:15" x14ac:dyDescent="0.2">
      <c r="A114" s="47">
        <v>68203610</v>
      </c>
      <c r="B114" s="47">
        <v>1000</v>
      </c>
      <c r="C114" s="47">
        <v>3050050000</v>
      </c>
      <c r="D114" s="47" t="s">
        <v>187</v>
      </c>
      <c r="E114" s="47" t="s">
        <v>169</v>
      </c>
      <c r="F114" s="47" t="s">
        <v>252</v>
      </c>
      <c r="G114" s="47" t="s">
        <v>184</v>
      </c>
      <c r="H114" s="47" t="s">
        <v>188</v>
      </c>
      <c r="I114" s="47" t="s">
        <v>402</v>
      </c>
      <c r="J114" s="47" t="s">
        <v>254</v>
      </c>
      <c r="K114" s="47" t="s">
        <v>175</v>
      </c>
      <c r="L114" s="47" t="s">
        <v>259</v>
      </c>
      <c r="M114" s="47">
        <v>11035</v>
      </c>
      <c r="N114" s="47" t="s">
        <v>275</v>
      </c>
      <c r="O114" s="47" t="s">
        <v>374</v>
      </c>
    </row>
    <row r="115" spans="1:15" x14ac:dyDescent="0.2">
      <c r="A115" s="47">
        <v>68203854</v>
      </c>
      <c r="B115" s="47">
        <v>1018</v>
      </c>
      <c r="C115" s="47">
        <v>2100860000</v>
      </c>
      <c r="D115" s="47" t="s">
        <v>187</v>
      </c>
      <c r="E115" s="47" t="s">
        <v>169</v>
      </c>
      <c r="F115" s="47" t="s">
        <v>339</v>
      </c>
      <c r="G115" s="47" t="s">
        <v>184</v>
      </c>
      <c r="H115" s="47" t="s">
        <v>188</v>
      </c>
      <c r="I115" s="47" t="s">
        <v>403</v>
      </c>
      <c r="J115" s="47" t="s">
        <v>350</v>
      </c>
      <c r="K115" s="47" t="s">
        <v>351</v>
      </c>
      <c r="L115" s="47" t="s">
        <v>352</v>
      </c>
      <c r="M115" s="47">
        <v>2325</v>
      </c>
      <c r="O115" s="47" t="s">
        <v>344</v>
      </c>
    </row>
    <row r="116" spans="1:15" x14ac:dyDescent="0.2">
      <c r="A116" s="47">
        <v>68203862</v>
      </c>
      <c r="B116" s="47">
        <v>1042</v>
      </c>
      <c r="C116" s="47">
        <v>3050270000</v>
      </c>
      <c r="D116" s="47" t="s">
        <v>187</v>
      </c>
      <c r="E116" s="47" t="s">
        <v>169</v>
      </c>
      <c r="F116" s="47" t="s">
        <v>339</v>
      </c>
      <c r="G116" s="47" t="s">
        <v>184</v>
      </c>
      <c r="H116" s="47" t="s">
        <v>188</v>
      </c>
      <c r="I116" s="47" t="s">
        <v>404</v>
      </c>
      <c r="J116" s="47" t="s">
        <v>405</v>
      </c>
      <c r="K116" s="47" t="s">
        <v>406</v>
      </c>
      <c r="L116" s="47" t="s">
        <v>407</v>
      </c>
      <c r="M116" s="47">
        <v>2850</v>
      </c>
      <c r="N116" s="47" t="s">
        <v>189</v>
      </c>
      <c r="O116" s="47" t="s">
        <v>408</v>
      </c>
    </row>
    <row r="117" spans="1:15" x14ac:dyDescent="0.2">
      <c r="A117" s="47">
        <v>68211610</v>
      </c>
      <c r="B117" s="47">
        <v>1000</v>
      </c>
      <c r="C117" s="47">
        <v>3050050000</v>
      </c>
      <c r="D117" s="47" t="s">
        <v>187</v>
      </c>
      <c r="E117" s="47" t="s">
        <v>169</v>
      </c>
      <c r="F117" s="47" t="s">
        <v>252</v>
      </c>
      <c r="G117" s="47" t="s">
        <v>184</v>
      </c>
      <c r="H117" s="47" t="s">
        <v>188</v>
      </c>
      <c r="I117" s="47" t="s">
        <v>409</v>
      </c>
      <c r="J117" s="47" t="s">
        <v>254</v>
      </c>
      <c r="K117" s="47" t="s">
        <v>175</v>
      </c>
      <c r="L117" s="47" t="s">
        <v>259</v>
      </c>
      <c r="M117" s="47">
        <v>4065</v>
      </c>
      <c r="N117" s="47" t="s">
        <v>275</v>
      </c>
      <c r="O117" s="47" t="s">
        <v>374</v>
      </c>
    </row>
    <row r="118" spans="1:15" x14ac:dyDescent="0.2">
      <c r="A118" s="47">
        <v>68221610</v>
      </c>
      <c r="B118" s="47">
        <v>1000</v>
      </c>
      <c r="C118" s="47">
        <v>3050050000</v>
      </c>
      <c r="D118" s="47" t="s">
        <v>187</v>
      </c>
      <c r="E118" s="47" t="s">
        <v>169</v>
      </c>
      <c r="F118" s="47" t="s">
        <v>252</v>
      </c>
      <c r="G118" s="47" t="s">
        <v>184</v>
      </c>
      <c r="H118" s="47" t="s">
        <v>188</v>
      </c>
      <c r="I118" s="47" t="s">
        <v>410</v>
      </c>
      <c r="J118" s="47" t="s">
        <v>254</v>
      </c>
      <c r="K118" s="47" t="s">
        <v>175</v>
      </c>
      <c r="L118" s="47" t="s">
        <v>259</v>
      </c>
      <c r="M118" s="47">
        <v>7673</v>
      </c>
      <c r="N118" s="47" t="s">
        <v>275</v>
      </c>
      <c r="O118" s="47" t="s">
        <v>374</v>
      </c>
    </row>
    <row r="119" spans="1:15" x14ac:dyDescent="0.2">
      <c r="A119" s="47">
        <v>68221631</v>
      </c>
      <c r="B119" s="47">
        <v>1136</v>
      </c>
      <c r="C119" s="47">
        <v>3050050000</v>
      </c>
      <c r="D119" s="47" t="s">
        <v>187</v>
      </c>
      <c r="E119" s="47" t="s">
        <v>169</v>
      </c>
      <c r="F119" s="47" t="s">
        <v>252</v>
      </c>
      <c r="G119" s="47" t="s">
        <v>184</v>
      </c>
      <c r="H119" s="47" t="s">
        <v>188</v>
      </c>
      <c r="I119" s="47" t="s">
        <v>411</v>
      </c>
      <c r="J119" s="47" t="s">
        <v>200</v>
      </c>
      <c r="K119" s="47" t="s">
        <v>412</v>
      </c>
      <c r="L119" s="47" t="s">
        <v>259</v>
      </c>
      <c r="M119" s="47">
        <v>50000</v>
      </c>
      <c r="N119" s="47" t="s">
        <v>189</v>
      </c>
      <c r="O119" s="47" t="s">
        <v>178</v>
      </c>
    </row>
    <row r="120" spans="1:15" x14ac:dyDescent="0.2">
      <c r="A120" s="47">
        <v>68223610</v>
      </c>
      <c r="B120" s="47">
        <v>1000</v>
      </c>
      <c r="C120" s="47">
        <v>3050050000</v>
      </c>
      <c r="D120" s="47" t="s">
        <v>187</v>
      </c>
      <c r="E120" s="47" t="s">
        <v>169</v>
      </c>
      <c r="F120" s="47" t="s">
        <v>252</v>
      </c>
      <c r="G120" s="47" t="s">
        <v>184</v>
      </c>
      <c r="H120" s="47" t="s">
        <v>188</v>
      </c>
      <c r="I120" s="47" t="s">
        <v>413</v>
      </c>
      <c r="J120" s="47" t="s">
        <v>254</v>
      </c>
      <c r="K120" s="47" t="s">
        <v>175</v>
      </c>
      <c r="L120" s="47" t="s">
        <v>259</v>
      </c>
      <c r="M120" s="47">
        <v>11832</v>
      </c>
      <c r="N120" s="47" t="s">
        <v>275</v>
      </c>
      <c r="O120" s="47" t="s">
        <v>374</v>
      </c>
    </row>
    <row r="121" spans="1:15" x14ac:dyDescent="0.2">
      <c r="A121" s="47">
        <v>68223854</v>
      </c>
      <c r="B121" s="47">
        <v>1018</v>
      </c>
      <c r="C121" s="47">
        <v>2100860000</v>
      </c>
      <c r="D121" s="47" t="s">
        <v>183</v>
      </c>
      <c r="E121" s="47" t="s">
        <v>169</v>
      </c>
      <c r="F121" s="47" t="s">
        <v>339</v>
      </c>
      <c r="G121" s="47" t="s">
        <v>184</v>
      </c>
      <c r="H121" s="47" t="s">
        <v>185</v>
      </c>
      <c r="I121" s="47" t="s">
        <v>414</v>
      </c>
      <c r="J121" s="47" t="s">
        <v>350</v>
      </c>
      <c r="K121" s="47" t="s">
        <v>351</v>
      </c>
      <c r="L121" s="47" t="s">
        <v>352</v>
      </c>
      <c r="M121" s="47">
        <v>200</v>
      </c>
      <c r="O121" s="47" t="s">
        <v>344</v>
      </c>
    </row>
    <row r="122" spans="1:15" x14ac:dyDescent="0.2">
      <c r="A122" s="47">
        <v>68223854</v>
      </c>
      <c r="B122" s="47">
        <v>1018</v>
      </c>
      <c r="C122" s="47">
        <v>2100860000</v>
      </c>
      <c r="D122" s="47" t="s">
        <v>187</v>
      </c>
      <c r="E122" s="47" t="s">
        <v>169</v>
      </c>
      <c r="F122" s="47" t="s">
        <v>339</v>
      </c>
      <c r="G122" s="47" t="s">
        <v>184</v>
      </c>
      <c r="H122" s="47" t="s">
        <v>188</v>
      </c>
      <c r="I122" s="47" t="s">
        <v>414</v>
      </c>
      <c r="J122" s="47" t="s">
        <v>350</v>
      </c>
      <c r="K122" s="47" t="s">
        <v>351</v>
      </c>
      <c r="L122" s="47" t="s">
        <v>352</v>
      </c>
      <c r="M122" s="47">
        <v>7750</v>
      </c>
      <c r="O122" s="47" t="s">
        <v>344</v>
      </c>
    </row>
    <row r="123" spans="1:15" x14ac:dyDescent="0.2">
      <c r="A123" s="47">
        <v>68223862</v>
      </c>
      <c r="B123" s="47">
        <v>1042</v>
      </c>
      <c r="C123" s="47">
        <v>3050270000</v>
      </c>
      <c r="D123" s="47" t="s">
        <v>187</v>
      </c>
      <c r="E123" s="47" t="s">
        <v>169</v>
      </c>
      <c r="F123" s="47" t="s">
        <v>339</v>
      </c>
      <c r="G123" s="47" t="s">
        <v>184</v>
      </c>
      <c r="H123" s="47" t="s">
        <v>188</v>
      </c>
      <c r="I123" s="47" t="s">
        <v>415</v>
      </c>
      <c r="J123" s="47" t="s">
        <v>405</v>
      </c>
      <c r="K123" s="47" t="s">
        <v>406</v>
      </c>
      <c r="L123" s="47" t="s">
        <v>407</v>
      </c>
      <c r="M123" s="47">
        <v>2850</v>
      </c>
      <c r="N123" s="47" t="s">
        <v>189</v>
      </c>
      <c r="O123" s="47" t="s">
        <v>408</v>
      </c>
    </row>
    <row r="124" spans="1:15" x14ac:dyDescent="0.2">
      <c r="A124" s="47">
        <v>68241140</v>
      </c>
      <c r="B124" s="47">
        <v>1139</v>
      </c>
      <c r="C124" s="47">
        <v>6000000000</v>
      </c>
      <c r="D124" s="47" t="s">
        <v>187</v>
      </c>
      <c r="E124" s="47" t="s">
        <v>197</v>
      </c>
      <c r="F124" s="47" t="s">
        <v>198</v>
      </c>
      <c r="G124" s="47" t="s">
        <v>184</v>
      </c>
      <c r="H124" s="47" t="s">
        <v>188</v>
      </c>
      <c r="I124" s="47" t="s">
        <v>416</v>
      </c>
      <c r="J124" s="47" t="s">
        <v>200</v>
      </c>
      <c r="K124" s="47" t="s">
        <v>201</v>
      </c>
      <c r="L124" s="47" t="s">
        <v>202</v>
      </c>
      <c r="M124" s="47">
        <v>46875</v>
      </c>
      <c r="O124" s="47" t="s">
        <v>203</v>
      </c>
    </row>
    <row r="125" spans="1:15" x14ac:dyDescent="0.2">
      <c r="A125" s="47">
        <v>68241610</v>
      </c>
      <c r="B125" s="47">
        <v>1000</v>
      </c>
      <c r="C125" s="47">
        <v>3050050000</v>
      </c>
      <c r="D125" s="47" t="s">
        <v>187</v>
      </c>
      <c r="E125" s="47" t="s">
        <v>169</v>
      </c>
      <c r="F125" s="47" t="s">
        <v>252</v>
      </c>
      <c r="G125" s="47" t="s">
        <v>184</v>
      </c>
      <c r="H125" s="47" t="s">
        <v>188</v>
      </c>
      <c r="I125" s="47" t="s">
        <v>417</v>
      </c>
      <c r="J125" s="47" t="s">
        <v>254</v>
      </c>
      <c r="K125" s="47" t="s">
        <v>175</v>
      </c>
      <c r="L125" s="47" t="s">
        <v>259</v>
      </c>
      <c r="M125" s="47">
        <v>5869</v>
      </c>
      <c r="N125" s="47" t="s">
        <v>275</v>
      </c>
      <c r="O125" s="47" t="s">
        <v>374</v>
      </c>
    </row>
    <row r="126" spans="1:15" x14ac:dyDescent="0.2">
      <c r="A126" s="47">
        <v>68253610</v>
      </c>
      <c r="B126" s="47">
        <v>1000</v>
      </c>
      <c r="C126" s="47">
        <v>3050050000</v>
      </c>
      <c r="D126" s="47" t="s">
        <v>187</v>
      </c>
      <c r="E126" s="47" t="s">
        <v>169</v>
      </c>
      <c r="F126" s="47" t="s">
        <v>252</v>
      </c>
      <c r="G126" s="47" t="s">
        <v>184</v>
      </c>
      <c r="H126" s="47" t="s">
        <v>188</v>
      </c>
      <c r="I126" s="47" t="s">
        <v>418</v>
      </c>
      <c r="J126" s="47" t="s">
        <v>254</v>
      </c>
      <c r="K126" s="47" t="s">
        <v>175</v>
      </c>
      <c r="L126" s="47" t="s">
        <v>259</v>
      </c>
      <c r="M126" s="47">
        <v>26331</v>
      </c>
      <c r="N126" s="47" t="s">
        <v>275</v>
      </c>
      <c r="O126" s="47" t="s">
        <v>374</v>
      </c>
    </row>
    <row r="127" spans="1:15" x14ac:dyDescent="0.2">
      <c r="A127" s="47">
        <v>68253852</v>
      </c>
      <c r="B127" s="47">
        <v>1007</v>
      </c>
      <c r="C127" s="47">
        <v>2100260000</v>
      </c>
      <c r="D127" s="47" t="s">
        <v>187</v>
      </c>
      <c r="E127" s="47" t="s">
        <v>169</v>
      </c>
      <c r="F127" s="47" t="s">
        <v>339</v>
      </c>
      <c r="G127" s="47" t="s">
        <v>184</v>
      </c>
      <c r="H127" s="47" t="s">
        <v>188</v>
      </c>
      <c r="I127" s="47" t="s">
        <v>419</v>
      </c>
      <c r="J127" s="47" t="s">
        <v>420</v>
      </c>
      <c r="K127" s="47" t="s">
        <v>421</v>
      </c>
      <c r="L127" s="47" t="s">
        <v>422</v>
      </c>
      <c r="M127" s="47">
        <v>176873</v>
      </c>
      <c r="N127" s="47" t="s">
        <v>189</v>
      </c>
      <c r="O127" s="47" t="s">
        <v>408</v>
      </c>
    </row>
    <row r="128" spans="1:15" x14ac:dyDescent="0.2">
      <c r="A128" s="47">
        <v>68253854</v>
      </c>
      <c r="B128" s="47">
        <v>1018</v>
      </c>
      <c r="C128" s="47">
        <v>2100860000</v>
      </c>
      <c r="D128" s="47" t="s">
        <v>187</v>
      </c>
      <c r="E128" s="47" t="s">
        <v>169</v>
      </c>
      <c r="F128" s="47" t="s">
        <v>339</v>
      </c>
      <c r="G128" s="47" t="s">
        <v>184</v>
      </c>
      <c r="H128" s="47" t="s">
        <v>188</v>
      </c>
      <c r="I128" s="47" t="s">
        <v>423</v>
      </c>
      <c r="J128" s="47" t="s">
        <v>350</v>
      </c>
      <c r="K128" s="47" t="s">
        <v>351</v>
      </c>
      <c r="L128" s="47" t="s">
        <v>352</v>
      </c>
      <c r="M128" s="47">
        <v>13175</v>
      </c>
      <c r="O128" s="47" t="s">
        <v>344</v>
      </c>
    </row>
    <row r="129" spans="1:15" x14ac:dyDescent="0.2">
      <c r="A129" s="47">
        <v>68256610</v>
      </c>
      <c r="B129" s="47">
        <v>1000</v>
      </c>
      <c r="C129" s="47">
        <v>3050050000</v>
      </c>
      <c r="D129" s="47" t="s">
        <v>187</v>
      </c>
      <c r="E129" s="47" t="s">
        <v>169</v>
      </c>
      <c r="F129" s="47" t="s">
        <v>252</v>
      </c>
      <c r="G129" s="47" t="s">
        <v>184</v>
      </c>
      <c r="H129" s="47" t="s">
        <v>188</v>
      </c>
      <c r="I129" s="47" t="s">
        <v>424</v>
      </c>
      <c r="J129" s="47" t="s">
        <v>254</v>
      </c>
      <c r="K129" s="47" t="s">
        <v>175</v>
      </c>
      <c r="L129" s="47" t="s">
        <v>259</v>
      </c>
      <c r="M129" s="47">
        <v>2669</v>
      </c>
      <c r="N129" s="47" t="s">
        <v>275</v>
      </c>
      <c r="O129" s="47" t="s">
        <v>374</v>
      </c>
    </row>
    <row r="130" spans="1:15" x14ac:dyDescent="0.2">
      <c r="A130" s="47">
        <v>68281610</v>
      </c>
      <c r="B130" s="47">
        <v>1000</v>
      </c>
      <c r="C130" s="47">
        <v>3050050000</v>
      </c>
      <c r="D130" s="47" t="s">
        <v>187</v>
      </c>
      <c r="E130" s="47" t="s">
        <v>169</v>
      </c>
      <c r="F130" s="47" t="s">
        <v>252</v>
      </c>
      <c r="G130" s="47" t="s">
        <v>184</v>
      </c>
      <c r="H130" s="47" t="s">
        <v>188</v>
      </c>
      <c r="I130" s="47" t="s">
        <v>425</v>
      </c>
      <c r="J130" s="47" t="s">
        <v>254</v>
      </c>
      <c r="K130" s="47" t="s">
        <v>175</v>
      </c>
      <c r="L130" s="47" t="s">
        <v>259</v>
      </c>
      <c r="M130" s="47">
        <v>5636</v>
      </c>
      <c r="N130" s="47" t="s">
        <v>275</v>
      </c>
      <c r="O130" s="47" t="s">
        <v>374</v>
      </c>
    </row>
    <row r="131" spans="1:15" x14ac:dyDescent="0.2">
      <c r="A131" s="47">
        <v>68281743</v>
      </c>
      <c r="B131" s="47">
        <v>1033</v>
      </c>
      <c r="C131" s="47">
        <v>2200690000</v>
      </c>
      <c r="D131" s="47" t="s">
        <v>334</v>
      </c>
      <c r="E131" s="47" t="s">
        <v>323</v>
      </c>
      <c r="F131" s="47" t="s">
        <v>324</v>
      </c>
      <c r="G131" s="47" t="s">
        <v>238</v>
      </c>
      <c r="H131" s="47" t="s">
        <v>335</v>
      </c>
      <c r="I131" s="47" t="s">
        <v>426</v>
      </c>
      <c r="J131" s="47" t="s">
        <v>398</v>
      </c>
      <c r="K131" s="47" t="s">
        <v>399</v>
      </c>
      <c r="L131" s="47" t="s">
        <v>400</v>
      </c>
      <c r="M131" s="47">
        <v>3926</v>
      </c>
      <c r="O131" s="47" t="s">
        <v>329</v>
      </c>
    </row>
    <row r="132" spans="1:15" x14ac:dyDescent="0.2">
      <c r="A132" s="47">
        <v>68303610</v>
      </c>
      <c r="B132" s="47">
        <v>1000</v>
      </c>
      <c r="C132" s="47">
        <v>3050050000</v>
      </c>
      <c r="D132" s="47" t="s">
        <v>187</v>
      </c>
      <c r="E132" s="47" t="s">
        <v>169</v>
      </c>
      <c r="F132" s="47" t="s">
        <v>252</v>
      </c>
      <c r="G132" s="47" t="s">
        <v>184</v>
      </c>
      <c r="H132" s="47" t="s">
        <v>188</v>
      </c>
      <c r="I132" s="47" t="s">
        <v>427</v>
      </c>
      <c r="J132" s="47" t="s">
        <v>254</v>
      </c>
      <c r="K132" s="47" t="s">
        <v>175</v>
      </c>
      <c r="L132" s="47" t="s">
        <v>259</v>
      </c>
      <c r="M132" s="47">
        <v>4647</v>
      </c>
      <c r="N132" s="47" t="s">
        <v>275</v>
      </c>
      <c r="O132" s="47" t="s">
        <v>374</v>
      </c>
    </row>
    <row r="133" spans="1:15" x14ac:dyDescent="0.2">
      <c r="A133" s="47">
        <v>68311140</v>
      </c>
      <c r="B133" s="47">
        <v>1139</v>
      </c>
      <c r="C133" s="47">
        <v>6000000000</v>
      </c>
      <c r="D133" s="47" t="s">
        <v>187</v>
      </c>
      <c r="E133" s="47" t="s">
        <v>197</v>
      </c>
      <c r="F133" s="47" t="s">
        <v>198</v>
      </c>
      <c r="G133" s="47" t="s">
        <v>184</v>
      </c>
      <c r="H133" s="47" t="s">
        <v>188</v>
      </c>
      <c r="I133" s="47" t="s">
        <v>428</v>
      </c>
      <c r="J133" s="47" t="s">
        <v>200</v>
      </c>
      <c r="K133" s="47" t="s">
        <v>201</v>
      </c>
      <c r="L133" s="47" t="s">
        <v>202</v>
      </c>
      <c r="M133" s="47">
        <v>46614</v>
      </c>
      <c r="O133" s="47" t="s">
        <v>203</v>
      </c>
    </row>
    <row r="134" spans="1:15" x14ac:dyDescent="0.2">
      <c r="A134" s="47">
        <v>68311610</v>
      </c>
      <c r="B134" s="47">
        <v>1000</v>
      </c>
      <c r="C134" s="47">
        <v>3050050000</v>
      </c>
      <c r="D134" s="47" t="s">
        <v>187</v>
      </c>
      <c r="E134" s="47" t="s">
        <v>169</v>
      </c>
      <c r="F134" s="47" t="s">
        <v>252</v>
      </c>
      <c r="G134" s="47" t="s">
        <v>184</v>
      </c>
      <c r="H134" s="47" t="s">
        <v>188</v>
      </c>
      <c r="I134" s="47" t="s">
        <v>429</v>
      </c>
      <c r="J134" s="47" t="s">
        <v>254</v>
      </c>
      <c r="K134" s="47" t="s">
        <v>175</v>
      </c>
      <c r="L134" s="47" t="s">
        <v>259</v>
      </c>
      <c r="M134" s="47">
        <v>10203</v>
      </c>
      <c r="N134" s="47" t="s">
        <v>275</v>
      </c>
      <c r="O134" s="47" t="s">
        <v>374</v>
      </c>
    </row>
    <row r="135" spans="1:15" x14ac:dyDescent="0.2">
      <c r="A135" s="47">
        <v>68311631</v>
      </c>
      <c r="B135" s="47">
        <v>1136</v>
      </c>
      <c r="C135" s="47">
        <v>3050050000</v>
      </c>
      <c r="D135" s="47" t="s">
        <v>187</v>
      </c>
      <c r="E135" s="47" t="s">
        <v>169</v>
      </c>
      <c r="F135" s="47" t="s">
        <v>252</v>
      </c>
      <c r="G135" s="47" t="s">
        <v>184</v>
      </c>
      <c r="H135" s="47" t="s">
        <v>188</v>
      </c>
      <c r="I135" s="47" t="s">
        <v>430</v>
      </c>
      <c r="J135" s="47" t="s">
        <v>200</v>
      </c>
      <c r="K135" s="47" t="s">
        <v>412</v>
      </c>
      <c r="L135" s="47" t="s">
        <v>259</v>
      </c>
      <c r="M135" s="47">
        <v>17271</v>
      </c>
      <c r="N135" s="47" t="s">
        <v>189</v>
      </c>
      <c r="O135" s="47" t="s">
        <v>178</v>
      </c>
    </row>
    <row r="136" spans="1:15" x14ac:dyDescent="0.2">
      <c r="A136" s="47">
        <v>68312610</v>
      </c>
      <c r="B136" s="47">
        <v>1000</v>
      </c>
      <c r="C136" s="47">
        <v>3050050000</v>
      </c>
      <c r="D136" s="47" t="s">
        <v>187</v>
      </c>
      <c r="E136" s="47" t="s">
        <v>169</v>
      </c>
      <c r="F136" s="47" t="s">
        <v>252</v>
      </c>
      <c r="G136" s="47" t="s">
        <v>184</v>
      </c>
      <c r="H136" s="47" t="s">
        <v>188</v>
      </c>
      <c r="I136" s="47" t="s">
        <v>431</v>
      </c>
      <c r="J136" s="47" t="s">
        <v>254</v>
      </c>
      <c r="K136" s="47" t="s">
        <v>175</v>
      </c>
      <c r="L136" s="47" t="s">
        <v>259</v>
      </c>
      <c r="M136" s="47">
        <v>8051</v>
      </c>
      <c r="N136" s="47" t="s">
        <v>275</v>
      </c>
      <c r="O136" s="47" t="s">
        <v>374</v>
      </c>
    </row>
    <row r="137" spans="1:15" x14ac:dyDescent="0.2">
      <c r="A137" s="47">
        <v>68313610</v>
      </c>
      <c r="B137" s="47">
        <v>1000</v>
      </c>
      <c r="C137" s="47">
        <v>3050050000</v>
      </c>
      <c r="D137" s="47" t="s">
        <v>187</v>
      </c>
      <c r="E137" s="47" t="s">
        <v>169</v>
      </c>
      <c r="F137" s="47" t="s">
        <v>252</v>
      </c>
      <c r="G137" s="47" t="s">
        <v>184</v>
      </c>
      <c r="H137" s="47" t="s">
        <v>188</v>
      </c>
      <c r="I137" s="47" t="s">
        <v>432</v>
      </c>
      <c r="J137" s="47" t="s">
        <v>254</v>
      </c>
      <c r="K137" s="47" t="s">
        <v>175</v>
      </c>
      <c r="L137" s="47" t="s">
        <v>259</v>
      </c>
      <c r="M137" s="47">
        <v>12240</v>
      </c>
      <c r="N137" s="47" t="s">
        <v>275</v>
      </c>
      <c r="O137" s="47" t="s">
        <v>374</v>
      </c>
    </row>
    <row r="138" spans="1:15" x14ac:dyDescent="0.2">
      <c r="A138" s="47">
        <v>68313854</v>
      </c>
      <c r="B138" s="47">
        <v>1018</v>
      </c>
      <c r="C138" s="47">
        <v>2100860000</v>
      </c>
      <c r="D138" s="47" t="s">
        <v>183</v>
      </c>
      <c r="E138" s="47" t="s">
        <v>169</v>
      </c>
      <c r="F138" s="47" t="s">
        <v>339</v>
      </c>
      <c r="G138" s="47" t="s">
        <v>184</v>
      </c>
      <c r="H138" s="47" t="s">
        <v>185</v>
      </c>
      <c r="I138" s="47" t="s">
        <v>433</v>
      </c>
      <c r="J138" s="47" t="s">
        <v>350</v>
      </c>
      <c r="K138" s="47" t="s">
        <v>351</v>
      </c>
      <c r="L138" s="47" t="s">
        <v>352</v>
      </c>
      <c r="M138" s="47">
        <v>200</v>
      </c>
      <c r="O138" s="47" t="s">
        <v>344</v>
      </c>
    </row>
    <row r="139" spans="1:15" x14ac:dyDescent="0.2">
      <c r="A139" s="47">
        <v>68313854</v>
      </c>
      <c r="B139" s="47">
        <v>1018</v>
      </c>
      <c r="C139" s="47">
        <v>2100860000</v>
      </c>
      <c r="D139" s="47" t="s">
        <v>187</v>
      </c>
      <c r="E139" s="47" t="s">
        <v>169</v>
      </c>
      <c r="F139" s="47" t="s">
        <v>339</v>
      </c>
      <c r="G139" s="47" t="s">
        <v>184</v>
      </c>
      <c r="H139" s="47" t="s">
        <v>188</v>
      </c>
      <c r="I139" s="47" t="s">
        <v>433</v>
      </c>
      <c r="J139" s="47" t="s">
        <v>350</v>
      </c>
      <c r="K139" s="47" t="s">
        <v>351</v>
      </c>
      <c r="L139" s="47" t="s">
        <v>352</v>
      </c>
      <c r="M139" s="47">
        <v>7750</v>
      </c>
      <c r="O139" s="47" t="s">
        <v>344</v>
      </c>
    </row>
    <row r="140" spans="1:15" x14ac:dyDescent="0.2">
      <c r="A140" s="47">
        <v>68313862</v>
      </c>
      <c r="B140" s="47">
        <v>1042</v>
      </c>
      <c r="C140" s="47">
        <v>3050270000</v>
      </c>
      <c r="D140" s="47" t="s">
        <v>187</v>
      </c>
      <c r="E140" s="47" t="s">
        <v>169</v>
      </c>
      <c r="F140" s="47" t="s">
        <v>339</v>
      </c>
      <c r="G140" s="47" t="s">
        <v>184</v>
      </c>
      <c r="H140" s="47" t="s">
        <v>188</v>
      </c>
      <c r="I140" s="47" t="s">
        <v>434</v>
      </c>
      <c r="J140" s="47" t="s">
        <v>405</v>
      </c>
      <c r="K140" s="47" t="s">
        <v>406</v>
      </c>
      <c r="L140" s="47" t="s">
        <v>407</v>
      </c>
      <c r="M140" s="47">
        <v>2850</v>
      </c>
      <c r="N140" s="47" t="s">
        <v>189</v>
      </c>
      <c r="O140" s="47" t="s">
        <v>408</v>
      </c>
    </row>
    <row r="141" spans="1:15" x14ac:dyDescent="0.2">
      <c r="A141" s="47">
        <v>68315610</v>
      </c>
      <c r="B141" s="47">
        <v>1000</v>
      </c>
      <c r="C141" s="47">
        <v>3050050000</v>
      </c>
      <c r="D141" s="47" t="s">
        <v>187</v>
      </c>
      <c r="E141" s="47" t="s">
        <v>169</v>
      </c>
      <c r="F141" s="47" t="s">
        <v>252</v>
      </c>
      <c r="G141" s="47" t="s">
        <v>184</v>
      </c>
      <c r="H141" s="47" t="s">
        <v>188</v>
      </c>
      <c r="I141" s="47" t="s">
        <v>435</v>
      </c>
      <c r="J141" s="47" t="s">
        <v>254</v>
      </c>
      <c r="K141" s="47" t="s">
        <v>175</v>
      </c>
      <c r="L141" s="47" t="s">
        <v>259</v>
      </c>
      <c r="M141" s="47">
        <v>13665</v>
      </c>
      <c r="N141" s="47" t="s">
        <v>275</v>
      </c>
      <c r="O141" s="47" t="s">
        <v>374</v>
      </c>
    </row>
    <row r="142" spans="1:15" x14ac:dyDescent="0.2">
      <c r="A142" s="47">
        <v>68316610</v>
      </c>
      <c r="B142" s="47">
        <v>1000</v>
      </c>
      <c r="C142" s="47">
        <v>3050050000</v>
      </c>
      <c r="D142" s="47" t="s">
        <v>187</v>
      </c>
      <c r="E142" s="47" t="s">
        <v>169</v>
      </c>
      <c r="F142" s="47" t="s">
        <v>252</v>
      </c>
      <c r="G142" s="47" t="s">
        <v>184</v>
      </c>
      <c r="H142" s="47" t="s">
        <v>188</v>
      </c>
      <c r="I142" s="47" t="s">
        <v>436</v>
      </c>
      <c r="J142" s="47" t="s">
        <v>254</v>
      </c>
      <c r="K142" s="47" t="s">
        <v>175</v>
      </c>
      <c r="L142" s="47" t="s">
        <v>259</v>
      </c>
      <c r="M142" s="47">
        <v>11745</v>
      </c>
      <c r="N142" s="47" t="s">
        <v>275</v>
      </c>
      <c r="O142" s="47" t="s">
        <v>374</v>
      </c>
    </row>
    <row r="143" spans="1:15" x14ac:dyDescent="0.2">
      <c r="A143" s="47">
        <v>68316854</v>
      </c>
      <c r="B143" s="47">
        <v>1018</v>
      </c>
      <c r="C143" s="47">
        <v>2100860000</v>
      </c>
      <c r="D143" s="47" t="s">
        <v>187</v>
      </c>
      <c r="E143" s="47" t="s">
        <v>169</v>
      </c>
      <c r="F143" s="47" t="s">
        <v>339</v>
      </c>
      <c r="G143" s="47" t="s">
        <v>184</v>
      </c>
      <c r="H143" s="47" t="s">
        <v>188</v>
      </c>
      <c r="I143" s="47" t="s">
        <v>437</v>
      </c>
      <c r="J143" s="47" t="s">
        <v>350</v>
      </c>
      <c r="K143" s="47" t="s">
        <v>351</v>
      </c>
      <c r="L143" s="47" t="s">
        <v>352</v>
      </c>
      <c r="M143" s="47">
        <v>7750</v>
      </c>
      <c r="O143" s="47" t="s">
        <v>344</v>
      </c>
    </row>
    <row r="144" spans="1:15" x14ac:dyDescent="0.2">
      <c r="A144" s="47">
        <v>68318610</v>
      </c>
      <c r="B144" s="47">
        <v>1000</v>
      </c>
      <c r="C144" s="47">
        <v>3050050000</v>
      </c>
      <c r="D144" s="47" t="s">
        <v>187</v>
      </c>
      <c r="E144" s="47" t="s">
        <v>169</v>
      </c>
      <c r="F144" s="47" t="s">
        <v>252</v>
      </c>
      <c r="G144" s="47" t="s">
        <v>184</v>
      </c>
      <c r="H144" s="47" t="s">
        <v>188</v>
      </c>
      <c r="I144" s="47" t="s">
        <v>438</v>
      </c>
      <c r="J144" s="47" t="s">
        <v>254</v>
      </c>
      <c r="K144" s="47" t="s">
        <v>175</v>
      </c>
      <c r="L144" s="47" t="s">
        <v>259</v>
      </c>
      <c r="M144" s="47">
        <v>8691</v>
      </c>
      <c r="N144" s="47" t="s">
        <v>275</v>
      </c>
      <c r="O144" s="47" t="s">
        <v>374</v>
      </c>
    </row>
    <row r="145" spans="1:15" x14ac:dyDescent="0.2">
      <c r="A145" s="47">
        <v>68318854</v>
      </c>
      <c r="B145" s="47">
        <v>1018</v>
      </c>
      <c r="C145" s="47">
        <v>2100860000</v>
      </c>
      <c r="D145" s="47" t="s">
        <v>187</v>
      </c>
      <c r="E145" s="47" t="s">
        <v>169</v>
      </c>
      <c r="F145" s="47" t="s">
        <v>339</v>
      </c>
      <c r="G145" s="47" t="s">
        <v>184</v>
      </c>
      <c r="H145" s="47" t="s">
        <v>188</v>
      </c>
      <c r="I145" s="47" t="s">
        <v>439</v>
      </c>
      <c r="J145" s="47" t="s">
        <v>350</v>
      </c>
      <c r="K145" s="47" t="s">
        <v>351</v>
      </c>
      <c r="L145" s="47" t="s">
        <v>352</v>
      </c>
      <c r="M145" s="47">
        <v>7750</v>
      </c>
      <c r="O145" s="47" t="s">
        <v>344</v>
      </c>
    </row>
    <row r="146" spans="1:15" x14ac:dyDescent="0.2">
      <c r="A146" s="47">
        <v>68319610</v>
      </c>
      <c r="B146" s="47">
        <v>1000</v>
      </c>
      <c r="C146" s="47">
        <v>3050050000</v>
      </c>
      <c r="D146" s="47" t="s">
        <v>187</v>
      </c>
      <c r="E146" s="47" t="s">
        <v>169</v>
      </c>
      <c r="F146" s="47" t="s">
        <v>252</v>
      </c>
      <c r="G146" s="47" t="s">
        <v>184</v>
      </c>
      <c r="H146" s="47" t="s">
        <v>188</v>
      </c>
      <c r="I146" s="47" t="s">
        <v>440</v>
      </c>
      <c r="J146" s="47" t="s">
        <v>254</v>
      </c>
      <c r="K146" s="47" t="s">
        <v>175</v>
      </c>
      <c r="L146" s="47" t="s">
        <v>259</v>
      </c>
      <c r="M146" s="47">
        <v>2902</v>
      </c>
      <c r="N146" s="47" t="s">
        <v>275</v>
      </c>
      <c r="O146" s="47" t="s">
        <v>374</v>
      </c>
    </row>
    <row r="147" spans="1:15" x14ac:dyDescent="0.2">
      <c r="A147" s="47">
        <v>68320610</v>
      </c>
      <c r="B147" s="47">
        <v>1000</v>
      </c>
      <c r="C147" s="47">
        <v>3050050000</v>
      </c>
      <c r="D147" s="47" t="s">
        <v>187</v>
      </c>
      <c r="E147" s="47" t="s">
        <v>169</v>
      </c>
      <c r="F147" s="47" t="s">
        <v>252</v>
      </c>
      <c r="G147" s="47" t="s">
        <v>184</v>
      </c>
      <c r="H147" s="47" t="s">
        <v>188</v>
      </c>
      <c r="I147" s="47" t="s">
        <v>441</v>
      </c>
      <c r="J147" s="47" t="s">
        <v>254</v>
      </c>
      <c r="K147" s="47" t="s">
        <v>175</v>
      </c>
      <c r="L147" s="47" t="s">
        <v>259</v>
      </c>
      <c r="M147" s="47">
        <v>8429</v>
      </c>
      <c r="N147" s="47" t="s">
        <v>275</v>
      </c>
      <c r="O147" s="47" t="s">
        <v>374</v>
      </c>
    </row>
    <row r="148" spans="1:15" x14ac:dyDescent="0.2">
      <c r="A148" s="47">
        <v>68410200</v>
      </c>
      <c r="B148" s="47">
        <v>1000</v>
      </c>
      <c r="C148" s="47">
        <v>1100000000</v>
      </c>
      <c r="D148" s="47" t="s">
        <v>183</v>
      </c>
      <c r="E148" s="47" t="s">
        <v>204</v>
      </c>
      <c r="F148" s="47" t="s">
        <v>204</v>
      </c>
      <c r="G148" s="47" t="s">
        <v>184</v>
      </c>
      <c r="H148" s="47" t="s">
        <v>185</v>
      </c>
      <c r="I148" s="47" t="s">
        <v>124</v>
      </c>
      <c r="J148" s="47" t="s">
        <v>442</v>
      </c>
      <c r="K148" s="47" t="s">
        <v>175</v>
      </c>
      <c r="L148" s="47" t="s">
        <v>443</v>
      </c>
      <c r="M148" s="47">
        <v>500</v>
      </c>
      <c r="O148" s="47" t="s">
        <v>208</v>
      </c>
    </row>
    <row r="149" spans="1:15" x14ac:dyDescent="0.2">
      <c r="A149" s="47">
        <v>68410310</v>
      </c>
      <c r="B149" s="47">
        <v>1000</v>
      </c>
      <c r="C149" s="47">
        <v>1550000000</v>
      </c>
      <c r="D149" s="47" t="s">
        <v>168</v>
      </c>
      <c r="E149" s="47" t="s">
        <v>213</v>
      </c>
      <c r="F149" s="47" t="s">
        <v>444</v>
      </c>
      <c r="G149" s="47" t="s">
        <v>171</v>
      </c>
      <c r="H149" s="47" t="s">
        <v>172</v>
      </c>
      <c r="I149" s="47" t="s">
        <v>445</v>
      </c>
      <c r="J149" s="47" t="s">
        <v>446</v>
      </c>
      <c r="K149" s="47" t="s">
        <v>175</v>
      </c>
      <c r="L149" s="47" t="s">
        <v>447</v>
      </c>
      <c r="M149" s="47">
        <v>100</v>
      </c>
      <c r="O149" s="47" t="s">
        <v>208</v>
      </c>
    </row>
    <row r="150" spans="1:15" x14ac:dyDescent="0.2">
      <c r="A150" s="47">
        <v>68410310</v>
      </c>
      <c r="B150" s="47">
        <v>1000</v>
      </c>
      <c r="C150" s="47">
        <v>1550000000</v>
      </c>
      <c r="D150" s="47" t="s">
        <v>448</v>
      </c>
      <c r="E150" s="47" t="s">
        <v>213</v>
      </c>
      <c r="F150" s="47" t="s">
        <v>444</v>
      </c>
      <c r="G150" s="47" t="s">
        <v>267</v>
      </c>
      <c r="H150" s="47" t="s">
        <v>449</v>
      </c>
      <c r="I150" s="47" t="s">
        <v>445</v>
      </c>
      <c r="J150" s="47" t="s">
        <v>446</v>
      </c>
      <c r="K150" s="47" t="s">
        <v>175</v>
      </c>
      <c r="L150" s="47" t="s">
        <v>447</v>
      </c>
      <c r="M150" s="47">
        <v>110000</v>
      </c>
      <c r="O150" s="47" t="s">
        <v>208</v>
      </c>
    </row>
    <row r="151" spans="1:15" x14ac:dyDescent="0.2">
      <c r="A151" s="47">
        <v>68410310</v>
      </c>
      <c r="B151" s="47">
        <v>1000</v>
      </c>
      <c r="C151" s="47">
        <v>1550000000</v>
      </c>
      <c r="D151" s="47" t="s">
        <v>269</v>
      </c>
      <c r="E151" s="47" t="s">
        <v>213</v>
      </c>
      <c r="F151" s="47" t="s">
        <v>444</v>
      </c>
      <c r="G151" s="47" t="s">
        <v>267</v>
      </c>
      <c r="H151" s="47" t="s">
        <v>270</v>
      </c>
      <c r="I151" s="47" t="s">
        <v>445</v>
      </c>
      <c r="J151" s="47" t="s">
        <v>446</v>
      </c>
      <c r="K151" s="47" t="s">
        <v>175</v>
      </c>
      <c r="L151" s="47" t="s">
        <v>447</v>
      </c>
      <c r="M151" s="47">
        <v>1300</v>
      </c>
      <c r="O151" s="47" t="s">
        <v>208</v>
      </c>
    </row>
    <row r="152" spans="1:15" x14ac:dyDescent="0.2">
      <c r="A152" s="47">
        <v>68410310</v>
      </c>
      <c r="B152" s="47">
        <v>1000</v>
      </c>
      <c r="C152" s="47">
        <v>1550000000</v>
      </c>
      <c r="D152" s="47" t="s">
        <v>271</v>
      </c>
      <c r="E152" s="47" t="s">
        <v>213</v>
      </c>
      <c r="F152" s="47" t="s">
        <v>444</v>
      </c>
      <c r="G152" s="47" t="s">
        <v>267</v>
      </c>
      <c r="H152" s="47" t="s">
        <v>272</v>
      </c>
      <c r="I152" s="47" t="s">
        <v>445</v>
      </c>
      <c r="J152" s="47" t="s">
        <v>446</v>
      </c>
      <c r="K152" s="47" t="s">
        <v>175</v>
      </c>
      <c r="L152" s="47" t="s">
        <v>447</v>
      </c>
      <c r="M152" s="47">
        <v>16200</v>
      </c>
      <c r="O152" s="47" t="s">
        <v>208</v>
      </c>
    </row>
    <row r="153" spans="1:15" x14ac:dyDescent="0.2">
      <c r="A153" s="47">
        <v>68410310</v>
      </c>
      <c r="B153" s="47">
        <v>1000</v>
      </c>
      <c r="C153" s="47">
        <v>1550000000</v>
      </c>
      <c r="D153" s="47" t="s">
        <v>273</v>
      </c>
      <c r="E153" s="47" t="s">
        <v>213</v>
      </c>
      <c r="F153" s="47" t="s">
        <v>444</v>
      </c>
      <c r="G153" s="47" t="s">
        <v>184</v>
      </c>
      <c r="H153" s="47" t="s">
        <v>274</v>
      </c>
      <c r="I153" s="47" t="s">
        <v>445</v>
      </c>
      <c r="J153" s="47" t="s">
        <v>446</v>
      </c>
      <c r="K153" s="47" t="s">
        <v>175</v>
      </c>
      <c r="L153" s="47" t="s">
        <v>447</v>
      </c>
      <c r="M153" s="47">
        <v>7500</v>
      </c>
      <c r="O153" s="47" t="s">
        <v>208</v>
      </c>
    </row>
    <row r="154" spans="1:15" x14ac:dyDescent="0.2">
      <c r="A154" s="47">
        <v>68410310</v>
      </c>
      <c r="B154" s="47">
        <v>1000</v>
      </c>
      <c r="C154" s="47">
        <v>1550000000</v>
      </c>
      <c r="D154" s="47" t="s">
        <v>187</v>
      </c>
      <c r="E154" s="47" t="s">
        <v>213</v>
      </c>
      <c r="F154" s="47" t="s">
        <v>444</v>
      </c>
      <c r="G154" s="47" t="s">
        <v>184</v>
      </c>
      <c r="H154" s="47" t="s">
        <v>188</v>
      </c>
      <c r="I154" s="47" t="s">
        <v>445</v>
      </c>
      <c r="J154" s="47" t="s">
        <v>446</v>
      </c>
      <c r="K154" s="47" t="s">
        <v>175</v>
      </c>
      <c r="L154" s="47" t="s">
        <v>447</v>
      </c>
      <c r="M154" s="47">
        <v>14500</v>
      </c>
      <c r="O154" s="47" t="s">
        <v>208</v>
      </c>
    </row>
    <row r="155" spans="1:15" x14ac:dyDescent="0.2">
      <c r="A155" s="47">
        <v>68410310</v>
      </c>
      <c r="B155" s="47">
        <v>1000</v>
      </c>
      <c r="C155" s="47">
        <v>1550000000</v>
      </c>
      <c r="D155" s="47" t="s">
        <v>450</v>
      </c>
      <c r="E155" s="47" t="s">
        <v>213</v>
      </c>
      <c r="F155" s="47" t="s">
        <v>444</v>
      </c>
      <c r="G155" s="47" t="s">
        <v>184</v>
      </c>
      <c r="H155" s="47" t="s">
        <v>451</v>
      </c>
      <c r="I155" s="47" t="s">
        <v>445</v>
      </c>
      <c r="J155" s="47" t="s">
        <v>446</v>
      </c>
      <c r="K155" s="47" t="s">
        <v>175</v>
      </c>
      <c r="L155" s="47" t="s">
        <v>447</v>
      </c>
      <c r="M155" s="47">
        <v>2000</v>
      </c>
      <c r="O155" s="47" t="s">
        <v>208</v>
      </c>
    </row>
    <row r="156" spans="1:15" x14ac:dyDescent="0.2">
      <c r="A156" s="47">
        <v>68410310</v>
      </c>
      <c r="B156" s="47">
        <v>1000</v>
      </c>
      <c r="C156" s="47">
        <v>1550000000</v>
      </c>
      <c r="D156" s="47" t="s">
        <v>332</v>
      </c>
      <c r="E156" s="47" t="s">
        <v>213</v>
      </c>
      <c r="F156" s="47" t="s">
        <v>444</v>
      </c>
      <c r="G156" s="47" t="s">
        <v>184</v>
      </c>
      <c r="H156" s="47" t="s">
        <v>333</v>
      </c>
      <c r="I156" s="47" t="s">
        <v>445</v>
      </c>
      <c r="J156" s="47" t="s">
        <v>446</v>
      </c>
      <c r="K156" s="47" t="s">
        <v>175</v>
      </c>
      <c r="L156" s="47" t="s">
        <v>447</v>
      </c>
      <c r="M156" s="47">
        <v>8000</v>
      </c>
      <c r="O156" s="47" t="s">
        <v>208</v>
      </c>
    </row>
    <row r="157" spans="1:15" x14ac:dyDescent="0.2">
      <c r="A157" s="47">
        <v>68410310</v>
      </c>
      <c r="B157" s="47">
        <v>1000</v>
      </c>
      <c r="C157" s="47">
        <v>1550000000</v>
      </c>
      <c r="D157" s="47" t="s">
        <v>217</v>
      </c>
      <c r="E157" s="47" t="s">
        <v>213</v>
      </c>
      <c r="F157" s="47" t="s">
        <v>444</v>
      </c>
      <c r="G157" s="47" t="s">
        <v>184</v>
      </c>
      <c r="H157" s="47" t="s">
        <v>218</v>
      </c>
      <c r="I157" s="47" t="s">
        <v>445</v>
      </c>
      <c r="J157" s="47" t="s">
        <v>446</v>
      </c>
      <c r="K157" s="47" t="s">
        <v>175</v>
      </c>
      <c r="L157" s="47" t="s">
        <v>447</v>
      </c>
      <c r="M157" s="47">
        <v>400</v>
      </c>
      <c r="O157" s="47" t="s">
        <v>208</v>
      </c>
    </row>
    <row r="158" spans="1:15" x14ac:dyDescent="0.2">
      <c r="A158" s="47">
        <v>68410310</v>
      </c>
      <c r="B158" s="47">
        <v>1000</v>
      </c>
      <c r="C158" s="47">
        <v>1550000000</v>
      </c>
      <c r="D158" s="47" t="s">
        <v>452</v>
      </c>
      <c r="E158" s="47" t="s">
        <v>213</v>
      </c>
      <c r="F158" s="47" t="s">
        <v>444</v>
      </c>
      <c r="G158" s="47" t="s">
        <v>184</v>
      </c>
      <c r="H158" s="47" t="s">
        <v>453</v>
      </c>
      <c r="I158" s="47" t="s">
        <v>445</v>
      </c>
      <c r="J158" s="47" t="s">
        <v>446</v>
      </c>
      <c r="K158" s="47" t="s">
        <v>175</v>
      </c>
      <c r="L158" s="47" t="s">
        <v>447</v>
      </c>
      <c r="M158" s="47">
        <v>-1000</v>
      </c>
      <c r="O158" s="47" t="s">
        <v>208</v>
      </c>
    </row>
    <row r="159" spans="1:15" x14ac:dyDescent="0.2">
      <c r="A159" s="47">
        <v>68410310</v>
      </c>
      <c r="B159" s="47">
        <v>1000</v>
      </c>
      <c r="C159" s="47">
        <v>1550000000</v>
      </c>
      <c r="D159" s="47" t="s">
        <v>454</v>
      </c>
      <c r="E159" s="47" t="s">
        <v>213</v>
      </c>
      <c r="F159" s="47" t="s">
        <v>444</v>
      </c>
      <c r="G159" s="47" t="s">
        <v>184</v>
      </c>
      <c r="H159" s="47" t="s">
        <v>455</v>
      </c>
      <c r="I159" s="47" t="s">
        <v>445</v>
      </c>
      <c r="J159" s="47" t="s">
        <v>446</v>
      </c>
      <c r="K159" s="47" t="s">
        <v>175</v>
      </c>
      <c r="L159" s="47" t="s">
        <v>447</v>
      </c>
      <c r="M159" s="47">
        <v>-2700</v>
      </c>
      <c r="O159" s="47" t="s">
        <v>208</v>
      </c>
    </row>
    <row r="160" spans="1:15" x14ac:dyDescent="0.2">
      <c r="A160" s="47">
        <v>68410410</v>
      </c>
      <c r="B160" s="47">
        <v>1000</v>
      </c>
      <c r="C160" s="47">
        <v>1600000000</v>
      </c>
      <c r="D160" s="47" t="s">
        <v>168</v>
      </c>
      <c r="E160" s="47" t="s">
        <v>456</v>
      </c>
      <c r="F160" s="47" t="s">
        <v>456</v>
      </c>
      <c r="G160" s="47" t="s">
        <v>171</v>
      </c>
      <c r="H160" s="47" t="s">
        <v>172</v>
      </c>
      <c r="I160" s="47" t="s">
        <v>457</v>
      </c>
      <c r="J160" s="47" t="s">
        <v>458</v>
      </c>
      <c r="K160" s="47" t="s">
        <v>175</v>
      </c>
      <c r="L160" s="47" t="s">
        <v>459</v>
      </c>
      <c r="M160" s="47">
        <v>9800</v>
      </c>
      <c r="O160" s="47" t="s">
        <v>460</v>
      </c>
    </row>
    <row r="161" spans="1:15" x14ac:dyDescent="0.2">
      <c r="A161" s="47">
        <v>68410410</v>
      </c>
      <c r="B161" s="47">
        <v>1000</v>
      </c>
      <c r="C161" s="47">
        <v>1600000000</v>
      </c>
      <c r="D161" s="47" t="s">
        <v>461</v>
      </c>
      <c r="E161" s="47" t="s">
        <v>456</v>
      </c>
      <c r="F161" s="47" t="s">
        <v>456</v>
      </c>
      <c r="G161" s="47" t="s">
        <v>267</v>
      </c>
      <c r="H161" s="47" t="s">
        <v>462</v>
      </c>
      <c r="I161" s="47" t="s">
        <v>457</v>
      </c>
      <c r="J161" s="47" t="s">
        <v>458</v>
      </c>
      <c r="K161" s="47" t="s">
        <v>175</v>
      </c>
      <c r="L161" s="47" t="s">
        <v>459</v>
      </c>
      <c r="M161" s="47">
        <v>32000</v>
      </c>
      <c r="O161" s="47" t="s">
        <v>460</v>
      </c>
    </row>
    <row r="162" spans="1:15" x14ac:dyDescent="0.2">
      <c r="A162" s="47">
        <v>68410410</v>
      </c>
      <c r="B162" s="47">
        <v>1000</v>
      </c>
      <c r="C162" s="47">
        <v>1600000000</v>
      </c>
      <c r="D162" s="47" t="s">
        <v>269</v>
      </c>
      <c r="E162" s="47" t="s">
        <v>456</v>
      </c>
      <c r="F162" s="47" t="s">
        <v>456</v>
      </c>
      <c r="G162" s="47" t="s">
        <v>267</v>
      </c>
      <c r="H162" s="47" t="s">
        <v>270</v>
      </c>
      <c r="I162" s="47" t="s">
        <v>457</v>
      </c>
      <c r="J162" s="47" t="s">
        <v>458</v>
      </c>
      <c r="K162" s="47" t="s">
        <v>175</v>
      </c>
      <c r="L162" s="47" t="s">
        <v>459</v>
      </c>
      <c r="M162" s="47">
        <v>2000</v>
      </c>
      <c r="O162" s="47" t="s">
        <v>460</v>
      </c>
    </row>
    <row r="163" spans="1:15" x14ac:dyDescent="0.2">
      <c r="A163" s="47">
        <v>68410410</v>
      </c>
      <c r="B163" s="47">
        <v>1000</v>
      </c>
      <c r="C163" s="47">
        <v>1600000000</v>
      </c>
      <c r="D163" s="47" t="s">
        <v>463</v>
      </c>
      <c r="E163" s="47" t="s">
        <v>456</v>
      </c>
      <c r="F163" s="47" t="s">
        <v>456</v>
      </c>
      <c r="G163" s="47" t="s">
        <v>238</v>
      </c>
      <c r="H163" s="47" t="s">
        <v>464</v>
      </c>
      <c r="I163" s="47" t="s">
        <v>457</v>
      </c>
      <c r="J163" s="47" t="s">
        <v>458</v>
      </c>
      <c r="K163" s="47" t="s">
        <v>175</v>
      </c>
      <c r="L163" s="47" t="s">
        <v>459</v>
      </c>
      <c r="M163" s="47">
        <v>2500</v>
      </c>
      <c r="O163" s="47" t="s">
        <v>460</v>
      </c>
    </row>
    <row r="164" spans="1:15" x14ac:dyDescent="0.2">
      <c r="A164" s="47">
        <v>68410410</v>
      </c>
      <c r="B164" s="47">
        <v>1000</v>
      </c>
      <c r="C164" s="47">
        <v>1600000000</v>
      </c>
      <c r="D164" s="47" t="s">
        <v>183</v>
      </c>
      <c r="E164" s="47" t="s">
        <v>456</v>
      </c>
      <c r="F164" s="47" t="s">
        <v>456</v>
      </c>
      <c r="G164" s="47" t="s">
        <v>184</v>
      </c>
      <c r="H164" s="47" t="s">
        <v>185</v>
      </c>
      <c r="I164" s="47" t="s">
        <v>457</v>
      </c>
      <c r="J164" s="47" t="s">
        <v>458</v>
      </c>
      <c r="K164" s="47" t="s">
        <v>175</v>
      </c>
      <c r="L164" s="47" t="s">
        <v>459</v>
      </c>
      <c r="M164" s="47">
        <v>1000</v>
      </c>
      <c r="O164" s="47" t="s">
        <v>460</v>
      </c>
    </row>
    <row r="165" spans="1:15" x14ac:dyDescent="0.2">
      <c r="A165" s="47">
        <v>68410410</v>
      </c>
      <c r="B165" s="47">
        <v>1000</v>
      </c>
      <c r="C165" s="47">
        <v>1600000000</v>
      </c>
      <c r="D165" s="47" t="s">
        <v>187</v>
      </c>
      <c r="E165" s="47" t="s">
        <v>456</v>
      </c>
      <c r="F165" s="47" t="s">
        <v>456</v>
      </c>
      <c r="G165" s="47" t="s">
        <v>184</v>
      </c>
      <c r="H165" s="47" t="s">
        <v>188</v>
      </c>
      <c r="I165" s="47" t="s">
        <v>457</v>
      </c>
      <c r="J165" s="47" t="s">
        <v>458</v>
      </c>
      <c r="K165" s="47" t="s">
        <v>175</v>
      </c>
      <c r="L165" s="47" t="s">
        <v>459</v>
      </c>
      <c r="M165" s="47">
        <v>1500</v>
      </c>
      <c r="O165" s="47" t="s">
        <v>460</v>
      </c>
    </row>
    <row r="166" spans="1:15" x14ac:dyDescent="0.2">
      <c r="A166" s="47">
        <v>68410410</v>
      </c>
      <c r="B166" s="47">
        <v>1000</v>
      </c>
      <c r="C166" s="47">
        <v>1600000000</v>
      </c>
      <c r="D166" s="47" t="s">
        <v>190</v>
      </c>
      <c r="E166" s="47" t="s">
        <v>456</v>
      </c>
      <c r="F166" s="47" t="s">
        <v>456</v>
      </c>
      <c r="G166" s="47" t="s">
        <v>191</v>
      </c>
      <c r="H166" s="47" t="s">
        <v>192</v>
      </c>
      <c r="I166" s="47" t="s">
        <v>457</v>
      </c>
      <c r="J166" s="47" t="s">
        <v>458</v>
      </c>
      <c r="K166" s="47" t="s">
        <v>175</v>
      </c>
      <c r="L166" s="47" t="s">
        <v>459</v>
      </c>
      <c r="M166" s="47">
        <v>3400</v>
      </c>
      <c r="O166" s="47" t="s">
        <v>460</v>
      </c>
    </row>
    <row r="167" spans="1:15" x14ac:dyDescent="0.2">
      <c r="A167" s="47">
        <v>68410410</v>
      </c>
      <c r="B167" s="47">
        <v>1000</v>
      </c>
      <c r="C167" s="47">
        <v>1600000000</v>
      </c>
      <c r="D167" s="47" t="s">
        <v>281</v>
      </c>
      <c r="E167" s="47" t="s">
        <v>456</v>
      </c>
      <c r="F167" s="47" t="s">
        <v>456</v>
      </c>
      <c r="G167" s="47" t="s">
        <v>282</v>
      </c>
      <c r="H167" s="47" t="s">
        <v>283</v>
      </c>
      <c r="I167" s="47" t="s">
        <v>457</v>
      </c>
      <c r="J167" s="47" t="s">
        <v>458</v>
      </c>
      <c r="K167" s="47" t="s">
        <v>175</v>
      </c>
      <c r="L167" s="47" t="s">
        <v>459</v>
      </c>
      <c r="M167" s="47">
        <v>74664</v>
      </c>
      <c r="O167" s="47" t="s">
        <v>460</v>
      </c>
    </row>
    <row r="168" spans="1:15" x14ac:dyDescent="0.2">
      <c r="A168" s="47">
        <v>68410410</v>
      </c>
      <c r="B168" s="47">
        <v>1000</v>
      </c>
      <c r="C168" s="47">
        <v>1600000000</v>
      </c>
      <c r="D168" s="47" t="s">
        <v>228</v>
      </c>
      <c r="E168" s="47" t="s">
        <v>456</v>
      </c>
      <c r="F168" s="47" t="s">
        <v>456</v>
      </c>
      <c r="G168" s="47" t="s">
        <v>191</v>
      </c>
      <c r="H168" s="47" t="s">
        <v>229</v>
      </c>
      <c r="I168" s="47" t="s">
        <v>457</v>
      </c>
      <c r="J168" s="47" t="s">
        <v>458</v>
      </c>
      <c r="K168" s="47" t="s">
        <v>175</v>
      </c>
      <c r="L168" s="47" t="s">
        <v>459</v>
      </c>
      <c r="M168" s="47">
        <v>2000</v>
      </c>
      <c r="O168" s="47" t="s">
        <v>460</v>
      </c>
    </row>
    <row r="169" spans="1:15" x14ac:dyDescent="0.2">
      <c r="A169" s="47">
        <v>68410510</v>
      </c>
      <c r="B169" s="47">
        <v>1000</v>
      </c>
      <c r="C169" s="47">
        <v>1650000000</v>
      </c>
      <c r="D169" s="47" t="s">
        <v>168</v>
      </c>
      <c r="E169" s="47" t="s">
        <v>220</v>
      </c>
      <c r="F169" s="47" t="s">
        <v>221</v>
      </c>
      <c r="G169" s="47" t="s">
        <v>171</v>
      </c>
      <c r="H169" s="47" t="s">
        <v>172</v>
      </c>
      <c r="I169" s="47" t="s">
        <v>465</v>
      </c>
      <c r="J169" s="47" t="s">
        <v>466</v>
      </c>
      <c r="K169" s="47" t="s">
        <v>175</v>
      </c>
      <c r="L169" s="47" t="s">
        <v>226</v>
      </c>
      <c r="M169" s="47">
        <v>17400</v>
      </c>
      <c r="O169" s="47" t="s">
        <v>227</v>
      </c>
    </row>
    <row r="170" spans="1:15" x14ac:dyDescent="0.2">
      <c r="A170" s="47">
        <v>68410510</v>
      </c>
      <c r="B170" s="47">
        <v>1000</v>
      </c>
      <c r="C170" s="47">
        <v>1650000000</v>
      </c>
      <c r="D170" s="47" t="s">
        <v>467</v>
      </c>
      <c r="E170" s="47" t="s">
        <v>220</v>
      </c>
      <c r="F170" s="47" t="s">
        <v>221</v>
      </c>
      <c r="G170" s="47" t="s">
        <v>267</v>
      </c>
      <c r="H170" s="47" t="s">
        <v>468</v>
      </c>
      <c r="I170" s="47" t="s">
        <v>465</v>
      </c>
      <c r="J170" s="47" t="s">
        <v>466</v>
      </c>
      <c r="K170" s="47" t="s">
        <v>175</v>
      </c>
      <c r="L170" s="47" t="s">
        <v>226</v>
      </c>
      <c r="M170" s="47">
        <v>4000</v>
      </c>
      <c r="O170" s="47" t="s">
        <v>227</v>
      </c>
    </row>
    <row r="171" spans="1:15" x14ac:dyDescent="0.2">
      <c r="A171" s="47">
        <v>68410510</v>
      </c>
      <c r="B171" s="47">
        <v>1000</v>
      </c>
      <c r="C171" s="47">
        <v>1650000000</v>
      </c>
      <c r="D171" s="47" t="s">
        <v>269</v>
      </c>
      <c r="E171" s="47" t="s">
        <v>220</v>
      </c>
      <c r="F171" s="47" t="s">
        <v>221</v>
      </c>
      <c r="G171" s="47" t="s">
        <v>267</v>
      </c>
      <c r="H171" s="47" t="s">
        <v>270</v>
      </c>
      <c r="I171" s="47" t="s">
        <v>465</v>
      </c>
      <c r="J171" s="47" t="s">
        <v>466</v>
      </c>
      <c r="K171" s="47" t="s">
        <v>175</v>
      </c>
      <c r="L171" s="47" t="s">
        <v>226</v>
      </c>
      <c r="M171" s="47">
        <v>2000</v>
      </c>
      <c r="O171" s="47" t="s">
        <v>227</v>
      </c>
    </row>
    <row r="172" spans="1:15" x14ac:dyDescent="0.2">
      <c r="A172" s="47">
        <v>68410510</v>
      </c>
      <c r="B172" s="47">
        <v>1000</v>
      </c>
      <c r="C172" s="47">
        <v>1650000000</v>
      </c>
      <c r="D172" s="47" t="s">
        <v>236</v>
      </c>
      <c r="E172" s="47" t="s">
        <v>220</v>
      </c>
      <c r="F172" s="47" t="s">
        <v>221</v>
      </c>
      <c r="G172" s="47" t="s">
        <v>238</v>
      </c>
      <c r="H172" s="47" t="s">
        <v>239</v>
      </c>
      <c r="I172" s="47" t="s">
        <v>465</v>
      </c>
      <c r="J172" s="47" t="s">
        <v>466</v>
      </c>
      <c r="K172" s="47" t="s">
        <v>175</v>
      </c>
      <c r="L172" s="47" t="s">
        <v>226</v>
      </c>
      <c r="M172" s="47">
        <v>29000</v>
      </c>
      <c r="O172" s="47" t="s">
        <v>227</v>
      </c>
    </row>
    <row r="173" spans="1:15" x14ac:dyDescent="0.2">
      <c r="A173" s="47">
        <v>68410510</v>
      </c>
      <c r="B173" s="47">
        <v>1000</v>
      </c>
      <c r="C173" s="47">
        <v>1650000000</v>
      </c>
      <c r="D173" s="47" t="s">
        <v>273</v>
      </c>
      <c r="E173" s="47" t="s">
        <v>220</v>
      </c>
      <c r="F173" s="47" t="s">
        <v>221</v>
      </c>
      <c r="G173" s="47" t="s">
        <v>184</v>
      </c>
      <c r="H173" s="47" t="s">
        <v>274</v>
      </c>
      <c r="I173" s="47" t="s">
        <v>465</v>
      </c>
      <c r="J173" s="47" t="s">
        <v>466</v>
      </c>
      <c r="K173" s="47" t="s">
        <v>175</v>
      </c>
      <c r="L173" s="47" t="s">
        <v>226</v>
      </c>
      <c r="M173" s="47">
        <v>500</v>
      </c>
      <c r="O173" s="47" t="s">
        <v>227</v>
      </c>
    </row>
    <row r="174" spans="1:15" x14ac:dyDescent="0.2">
      <c r="A174" s="47">
        <v>68410510</v>
      </c>
      <c r="B174" s="47">
        <v>1000</v>
      </c>
      <c r="C174" s="47">
        <v>1650000000</v>
      </c>
      <c r="D174" s="47" t="s">
        <v>183</v>
      </c>
      <c r="E174" s="47" t="s">
        <v>220</v>
      </c>
      <c r="F174" s="47" t="s">
        <v>221</v>
      </c>
      <c r="G174" s="47" t="s">
        <v>184</v>
      </c>
      <c r="H174" s="47" t="s">
        <v>185</v>
      </c>
      <c r="I174" s="47" t="s">
        <v>465</v>
      </c>
      <c r="J174" s="47" t="s">
        <v>466</v>
      </c>
      <c r="K174" s="47" t="s">
        <v>175</v>
      </c>
      <c r="L174" s="47" t="s">
        <v>226</v>
      </c>
      <c r="M174" s="47">
        <v>1200</v>
      </c>
      <c r="O174" s="47" t="s">
        <v>227</v>
      </c>
    </row>
    <row r="175" spans="1:15" x14ac:dyDescent="0.2">
      <c r="A175" s="47">
        <v>68410510</v>
      </c>
      <c r="B175" s="47">
        <v>1000</v>
      </c>
      <c r="C175" s="47">
        <v>1650000000</v>
      </c>
      <c r="D175" s="47" t="s">
        <v>187</v>
      </c>
      <c r="E175" s="47" t="s">
        <v>220</v>
      </c>
      <c r="F175" s="47" t="s">
        <v>221</v>
      </c>
      <c r="G175" s="47" t="s">
        <v>184</v>
      </c>
      <c r="H175" s="47" t="s">
        <v>188</v>
      </c>
      <c r="I175" s="47" t="s">
        <v>465</v>
      </c>
      <c r="J175" s="47" t="s">
        <v>466</v>
      </c>
      <c r="K175" s="47" t="s">
        <v>175</v>
      </c>
      <c r="L175" s="47" t="s">
        <v>226</v>
      </c>
      <c r="M175" s="47">
        <v>2000</v>
      </c>
      <c r="O175" s="47" t="s">
        <v>227</v>
      </c>
    </row>
    <row r="176" spans="1:15" x14ac:dyDescent="0.2">
      <c r="A176" s="47">
        <v>68410510</v>
      </c>
      <c r="B176" s="47">
        <v>1000</v>
      </c>
      <c r="C176" s="47">
        <v>1650000000</v>
      </c>
      <c r="D176" s="47" t="s">
        <v>217</v>
      </c>
      <c r="E176" s="47" t="s">
        <v>220</v>
      </c>
      <c r="F176" s="47" t="s">
        <v>221</v>
      </c>
      <c r="G176" s="47" t="s">
        <v>184</v>
      </c>
      <c r="H176" s="47" t="s">
        <v>218</v>
      </c>
      <c r="I176" s="47" t="s">
        <v>465</v>
      </c>
      <c r="J176" s="47" t="s">
        <v>466</v>
      </c>
      <c r="K176" s="47" t="s">
        <v>175</v>
      </c>
      <c r="L176" s="47" t="s">
        <v>226</v>
      </c>
      <c r="M176" s="47">
        <v>10000</v>
      </c>
      <c r="O176" s="47" t="s">
        <v>227</v>
      </c>
    </row>
    <row r="177" spans="1:15" x14ac:dyDescent="0.2">
      <c r="A177" s="47">
        <v>68410510</v>
      </c>
      <c r="B177" s="47">
        <v>1000</v>
      </c>
      <c r="C177" s="47">
        <v>1650000000</v>
      </c>
      <c r="D177" s="47" t="s">
        <v>190</v>
      </c>
      <c r="E177" s="47" t="s">
        <v>220</v>
      </c>
      <c r="F177" s="47" t="s">
        <v>221</v>
      </c>
      <c r="G177" s="47" t="s">
        <v>191</v>
      </c>
      <c r="H177" s="47" t="s">
        <v>192</v>
      </c>
      <c r="I177" s="47" t="s">
        <v>465</v>
      </c>
      <c r="J177" s="47" t="s">
        <v>466</v>
      </c>
      <c r="K177" s="47" t="s">
        <v>175</v>
      </c>
      <c r="L177" s="47" t="s">
        <v>226</v>
      </c>
      <c r="M177" s="47">
        <v>2000</v>
      </c>
      <c r="O177" s="47" t="s">
        <v>227</v>
      </c>
    </row>
    <row r="178" spans="1:15" x14ac:dyDescent="0.2">
      <c r="A178" s="47">
        <v>68410510</v>
      </c>
      <c r="B178" s="47">
        <v>1000</v>
      </c>
      <c r="C178" s="47">
        <v>1650000000</v>
      </c>
      <c r="D178" s="47" t="s">
        <v>232</v>
      </c>
      <c r="E178" s="47" t="s">
        <v>220</v>
      </c>
      <c r="F178" s="47" t="s">
        <v>221</v>
      </c>
      <c r="G178" s="47" t="s">
        <v>191</v>
      </c>
      <c r="H178" s="47" t="s">
        <v>233</v>
      </c>
      <c r="I178" s="47" t="s">
        <v>465</v>
      </c>
      <c r="J178" s="47" t="s">
        <v>466</v>
      </c>
      <c r="K178" s="47" t="s">
        <v>175</v>
      </c>
      <c r="L178" s="47" t="s">
        <v>226</v>
      </c>
      <c r="M178" s="47">
        <v>1000</v>
      </c>
      <c r="O178" s="47" t="s">
        <v>227</v>
      </c>
    </row>
    <row r="179" spans="1:15" x14ac:dyDescent="0.2">
      <c r="A179" s="47">
        <v>68410700</v>
      </c>
      <c r="B179" s="47">
        <v>1000</v>
      </c>
      <c r="C179" s="47">
        <v>1550000000</v>
      </c>
      <c r="D179" s="47" t="s">
        <v>168</v>
      </c>
      <c r="E179" s="47" t="s">
        <v>323</v>
      </c>
      <c r="F179" s="47" t="s">
        <v>469</v>
      </c>
      <c r="G179" s="47" t="s">
        <v>171</v>
      </c>
      <c r="H179" s="47" t="s">
        <v>172</v>
      </c>
      <c r="I179" s="47" t="s">
        <v>469</v>
      </c>
      <c r="J179" s="47" t="s">
        <v>470</v>
      </c>
      <c r="K179" s="47" t="s">
        <v>175</v>
      </c>
      <c r="L179" s="47" t="s">
        <v>447</v>
      </c>
      <c r="M179" s="47">
        <v>14000</v>
      </c>
      <c r="O179" s="47" t="s">
        <v>382</v>
      </c>
    </row>
    <row r="180" spans="1:15" x14ac:dyDescent="0.2">
      <c r="A180" s="47">
        <v>68410700</v>
      </c>
      <c r="B180" s="47">
        <v>1115</v>
      </c>
      <c r="C180" s="47">
        <v>1550000000</v>
      </c>
      <c r="D180" s="47" t="s">
        <v>269</v>
      </c>
      <c r="E180" s="47" t="s">
        <v>323</v>
      </c>
      <c r="F180" s="47" t="s">
        <v>469</v>
      </c>
      <c r="G180" s="47" t="s">
        <v>267</v>
      </c>
      <c r="H180" s="47" t="s">
        <v>270</v>
      </c>
      <c r="I180" s="47" t="s">
        <v>469</v>
      </c>
      <c r="J180" s="47" t="s">
        <v>470</v>
      </c>
      <c r="K180" s="47" t="s">
        <v>471</v>
      </c>
      <c r="L180" s="47" t="s">
        <v>447</v>
      </c>
      <c r="M180" s="47">
        <v>26200</v>
      </c>
      <c r="O180" s="47" t="s">
        <v>382</v>
      </c>
    </row>
    <row r="181" spans="1:15" x14ac:dyDescent="0.2">
      <c r="A181" s="47">
        <v>68410700</v>
      </c>
      <c r="B181" s="47">
        <v>1000</v>
      </c>
      <c r="C181" s="47">
        <v>1550000000</v>
      </c>
      <c r="D181" s="47" t="s">
        <v>472</v>
      </c>
      <c r="E181" s="47" t="s">
        <v>323</v>
      </c>
      <c r="F181" s="47" t="s">
        <v>469</v>
      </c>
      <c r="G181" s="47" t="s">
        <v>473</v>
      </c>
      <c r="H181" s="47" t="s">
        <v>474</v>
      </c>
      <c r="I181" s="47" t="s">
        <v>469</v>
      </c>
      <c r="J181" s="47" t="s">
        <v>470</v>
      </c>
      <c r="K181" s="47" t="s">
        <v>175</v>
      </c>
      <c r="L181" s="47" t="s">
        <v>447</v>
      </c>
      <c r="M181" s="47">
        <v>4000</v>
      </c>
      <c r="O181" s="47" t="s">
        <v>382</v>
      </c>
    </row>
    <row r="182" spans="1:15" x14ac:dyDescent="0.2">
      <c r="A182" s="47">
        <v>68410700</v>
      </c>
      <c r="B182" s="47">
        <v>1000</v>
      </c>
      <c r="C182" s="47">
        <v>1550000000</v>
      </c>
      <c r="D182" s="47" t="s">
        <v>475</v>
      </c>
      <c r="E182" s="47" t="s">
        <v>323</v>
      </c>
      <c r="F182" s="47" t="s">
        <v>469</v>
      </c>
      <c r="G182" s="47" t="s">
        <v>473</v>
      </c>
      <c r="H182" s="47" t="s">
        <v>476</v>
      </c>
      <c r="I182" s="47" t="s">
        <v>469</v>
      </c>
      <c r="J182" s="47" t="s">
        <v>470</v>
      </c>
      <c r="K182" s="47" t="s">
        <v>175</v>
      </c>
      <c r="L182" s="47" t="s">
        <v>447</v>
      </c>
      <c r="M182" s="47">
        <v>4500</v>
      </c>
      <c r="O182" s="47" t="s">
        <v>382</v>
      </c>
    </row>
    <row r="183" spans="1:15" x14ac:dyDescent="0.2">
      <c r="A183" s="47">
        <v>68410700</v>
      </c>
      <c r="B183" s="47">
        <v>1000</v>
      </c>
      <c r="C183" s="47">
        <v>1550000000</v>
      </c>
      <c r="D183" s="47" t="s">
        <v>183</v>
      </c>
      <c r="E183" s="47" t="s">
        <v>323</v>
      </c>
      <c r="F183" s="47" t="s">
        <v>469</v>
      </c>
      <c r="G183" s="47" t="s">
        <v>184</v>
      </c>
      <c r="H183" s="47" t="s">
        <v>185</v>
      </c>
      <c r="I183" s="47" t="s">
        <v>469</v>
      </c>
      <c r="J183" s="47" t="s">
        <v>470</v>
      </c>
      <c r="K183" s="47" t="s">
        <v>175</v>
      </c>
      <c r="L183" s="47" t="s">
        <v>447</v>
      </c>
      <c r="M183" s="47">
        <v>2400</v>
      </c>
      <c r="O183" s="47" t="s">
        <v>382</v>
      </c>
    </row>
    <row r="184" spans="1:15" x14ac:dyDescent="0.2">
      <c r="A184" s="47">
        <v>68410700</v>
      </c>
      <c r="B184" s="47">
        <v>1000</v>
      </c>
      <c r="C184" s="47">
        <v>1550000000</v>
      </c>
      <c r="D184" s="47" t="s">
        <v>187</v>
      </c>
      <c r="E184" s="47" t="s">
        <v>323</v>
      </c>
      <c r="F184" s="47" t="s">
        <v>469</v>
      </c>
      <c r="G184" s="47" t="s">
        <v>184</v>
      </c>
      <c r="H184" s="47" t="s">
        <v>188</v>
      </c>
      <c r="I184" s="47" t="s">
        <v>469</v>
      </c>
      <c r="J184" s="47" t="s">
        <v>470</v>
      </c>
      <c r="K184" s="47" t="s">
        <v>175</v>
      </c>
      <c r="L184" s="47" t="s">
        <v>447</v>
      </c>
      <c r="M184" s="47">
        <v>2000</v>
      </c>
      <c r="O184" s="47" t="s">
        <v>382</v>
      </c>
    </row>
    <row r="185" spans="1:15" x14ac:dyDescent="0.2">
      <c r="A185" s="47">
        <v>68410700</v>
      </c>
      <c r="B185" s="47">
        <v>1000</v>
      </c>
      <c r="C185" s="47">
        <v>1550000000</v>
      </c>
      <c r="D185" s="47" t="s">
        <v>190</v>
      </c>
      <c r="E185" s="47" t="s">
        <v>323</v>
      </c>
      <c r="F185" s="47" t="s">
        <v>469</v>
      </c>
      <c r="G185" s="47" t="s">
        <v>191</v>
      </c>
      <c r="H185" s="47" t="s">
        <v>192</v>
      </c>
      <c r="I185" s="47" t="s">
        <v>469</v>
      </c>
      <c r="J185" s="47" t="s">
        <v>470</v>
      </c>
      <c r="K185" s="47" t="s">
        <v>175</v>
      </c>
      <c r="L185" s="47" t="s">
        <v>447</v>
      </c>
      <c r="M185" s="47">
        <v>1000</v>
      </c>
      <c r="O185" s="47" t="s">
        <v>382</v>
      </c>
    </row>
    <row r="186" spans="1:15" x14ac:dyDescent="0.2">
      <c r="A186" s="47">
        <v>68410741</v>
      </c>
      <c r="B186" s="47">
        <v>1000</v>
      </c>
      <c r="C186" s="47">
        <v>1750000000</v>
      </c>
      <c r="D186" s="47" t="s">
        <v>168</v>
      </c>
      <c r="E186" s="47" t="s">
        <v>323</v>
      </c>
      <c r="F186" s="47" t="s">
        <v>324</v>
      </c>
      <c r="G186" s="47" t="s">
        <v>171</v>
      </c>
      <c r="H186" s="47" t="s">
        <v>172</v>
      </c>
      <c r="I186" s="47" t="s">
        <v>477</v>
      </c>
      <c r="J186" s="47" t="s">
        <v>326</v>
      </c>
      <c r="K186" s="47" t="s">
        <v>175</v>
      </c>
      <c r="L186" s="47" t="s">
        <v>327</v>
      </c>
      <c r="M186" s="47">
        <v>300</v>
      </c>
      <c r="N186" s="47" t="s">
        <v>478</v>
      </c>
      <c r="O186" s="47" t="s">
        <v>479</v>
      </c>
    </row>
    <row r="187" spans="1:15" x14ac:dyDescent="0.2">
      <c r="A187" s="47">
        <v>68410741</v>
      </c>
      <c r="B187" s="47">
        <v>1000</v>
      </c>
      <c r="C187" s="47">
        <v>1750000000</v>
      </c>
      <c r="D187" s="47" t="s">
        <v>183</v>
      </c>
      <c r="E187" s="47" t="s">
        <v>323</v>
      </c>
      <c r="F187" s="47" t="s">
        <v>324</v>
      </c>
      <c r="G187" s="47" t="s">
        <v>184</v>
      </c>
      <c r="H187" s="47" t="s">
        <v>185</v>
      </c>
      <c r="I187" s="47" t="s">
        <v>477</v>
      </c>
      <c r="J187" s="47" t="s">
        <v>326</v>
      </c>
      <c r="K187" s="47" t="s">
        <v>175</v>
      </c>
      <c r="L187" s="47" t="s">
        <v>327</v>
      </c>
      <c r="M187" s="47">
        <v>400</v>
      </c>
      <c r="N187" s="47" t="s">
        <v>478</v>
      </c>
      <c r="O187" s="47" t="s">
        <v>479</v>
      </c>
    </row>
    <row r="188" spans="1:15" x14ac:dyDescent="0.2">
      <c r="A188" s="47">
        <v>68410741</v>
      </c>
      <c r="B188" s="47">
        <v>1000</v>
      </c>
      <c r="C188" s="47">
        <v>1750000000</v>
      </c>
      <c r="D188" s="47" t="s">
        <v>187</v>
      </c>
      <c r="E188" s="47" t="s">
        <v>323</v>
      </c>
      <c r="F188" s="47" t="s">
        <v>324</v>
      </c>
      <c r="G188" s="47" t="s">
        <v>184</v>
      </c>
      <c r="H188" s="47" t="s">
        <v>188</v>
      </c>
      <c r="I188" s="47" t="s">
        <v>477</v>
      </c>
      <c r="J188" s="47" t="s">
        <v>326</v>
      </c>
      <c r="K188" s="47" t="s">
        <v>175</v>
      </c>
      <c r="L188" s="47" t="s">
        <v>327</v>
      </c>
      <c r="M188" s="47">
        <v>600</v>
      </c>
      <c r="N188" s="47" t="s">
        <v>478</v>
      </c>
      <c r="O188" s="47" t="s">
        <v>479</v>
      </c>
    </row>
    <row r="189" spans="1:15" x14ac:dyDescent="0.2">
      <c r="A189" s="47">
        <v>68410741</v>
      </c>
      <c r="B189" s="47">
        <v>1000</v>
      </c>
      <c r="C189" s="47">
        <v>1750000000</v>
      </c>
      <c r="D189" s="47" t="s">
        <v>330</v>
      </c>
      <c r="E189" s="47" t="s">
        <v>323</v>
      </c>
      <c r="F189" s="47" t="s">
        <v>324</v>
      </c>
      <c r="G189" s="47" t="s">
        <v>184</v>
      </c>
      <c r="H189" s="47" t="s">
        <v>331</v>
      </c>
      <c r="I189" s="47" t="s">
        <v>477</v>
      </c>
      <c r="J189" s="47" t="s">
        <v>326</v>
      </c>
      <c r="K189" s="47" t="s">
        <v>175</v>
      </c>
      <c r="L189" s="47" t="s">
        <v>327</v>
      </c>
      <c r="M189" s="47">
        <v>2700</v>
      </c>
      <c r="N189" s="47" t="s">
        <v>478</v>
      </c>
      <c r="O189" s="47" t="s">
        <v>479</v>
      </c>
    </row>
    <row r="190" spans="1:15" x14ac:dyDescent="0.2">
      <c r="A190" s="47">
        <v>68410741</v>
      </c>
      <c r="B190" s="47">
        <v>1000</v>
      </c>
      <c r="C190" s="47">
        <v>1750000000</v>
      </c>
      <c r="D190" s="47" t="s">
        <v>276</v>
      </c>
      <c r="E190" s="47" t="s">
        <v>323</v>
      </c>
      <c r="F190" s="47" t="s">
        <v>324</v>
      </c>
      <c r="G190" s="47" t="s">
        <v>184</v>
      </c>
      <c r="H190" s="47" t="s">
        <v>277</v>
      </c>
      <c r="I190" s="47" t="s">
        <v>477</v>
      </c>
      <c r="J190" s="47" t="s">
        <v>326</v>
      </c>
      <c r="K190" s="47" t="s">
        <v>175</v>
      </c>
      <c r="L190" s="47" t="s">
        <v>327</v>
      </c>
      <c r="M190" s="47">
        <v>18000</v>
      </c>
      <c r="N190" s="47" t="s">
        <v>478</v>
      </c>
      <c r="O190" s="47" t="s">
        <v>479</v>
      </c>
    </row>
    <row r="191" spans="1:15" x14ac:dyDescent="0.2">
      <c r="A191" s="47">
        <v>68520310</v>
      </c>
      <c r="B191" s="47">
        <v>1000</v>
      </c>
      <c r="C191" s="47">
        <v>1550000000</v>
      </c>
      <c r="D191" s="47" t="s">
        <v>168</v>
      </c>
      <c r="E191" s="47" t="s">
        <v>213</v>
      </c>
      <c r="F191" s="47" t="s">
        <v>213</v>
      </c>
      <c r="G191" s="47" t="s">
        <v>171</v>
      </c>
      <c r="H191" s="47" t="s">
        <v>172</v>
      </c>
      <c r="I191" s="47" t="s">
        <v>480</v>
      </c>
      <c r="J191" s="47" t="s">
        <v>446</v>
      </c>
      <c r="K191" s="47" t="s">
        <v>175</v>
      </c>
      <c r="L191" s="47" t="s">
        <v>447</v>
      </c>
      <c r="M191" s="47">
        <v>8000</v>
      </c>
      <c r="O191" s="47" t="s">
        <v>208</v>
      </c>
    </row>
    <row r="192" spans="1:15" x14ac:dyDescent="0.2">
      <c r="A192" s="47">
        <v>68520310</v>
      </c>
      <c r="B192" s="47">
        <v>1000</v>
      </c>
      <c r="C192" s="47">
        <v>1550000000</v>
      </c>
      <c r="D192" s="47" t="s">
        <v>273</v>
      </c>
      <c r="E192" s="47" t="s">
        <v>213</v>
      </c>
      <c r="F192" s="47" t="s">
        <v>213</v>
      </c>
      <c r="G192" s="47" t="s">
        <v>184</v>
      </c>
      <c r="H192" s="47" t="s">
        <v>274</v>
      </c>
      <c r="I192" s="47" t="s">
        <v>480</v>
      </c>
      <c r="J192" s="47" t="s">
        <v>446</v>
      </c>
      <c r="K192" s="47" t="s">
        <v>175</v>
      </c>
      <c r="L192" s="47" t="s">
        <v>447</v>
      </c>
      <c r="M192" s="47">
        <v>400</v>
      </c>
      <c r="O192" s="47" t="s">
        <v>208</v>
      </c>
    </row>
    <row r="193" spans="1:15" x14ac:dyDescent="0.2">
      <c r="A193" s="47">
        <v>68520310</v>
      </c>
      <c r="B193" s="47">
        <v>1000</v>
      </c>
      <c r="C193" s="47">
        <v>1550000000</v>
      </c>
      <c r="D193" s="47" t="s">
        <v>183</v>
      </c>
      <c r="E193" s="47" t="s">
        <v>213</v>
      </c>
      <c r="F193" s="47" t="s">
        <v>213</v>
      </c>
      <c r="G193" s="47" t="s">
        <v>184</v>
      </c>
      <c r="H193" s="47" t="s">
        <v>185</v>
      </c>
      <c r="I193" s="47" t="s">
        <v>480</v>
      </c>
      <c r="J193" s="47" t="s">
        <v>446</v>
      </c>
      <c r="K193" s="47" t="s">
        <v>175</v>
      </c>
      <c r="L193" s="47" t="s">
        <v>447</v>
      </c>
      <c r="M193" s="47">
        <v>500</v>
      </c>
      <c r="O193" s="47" t="s">
        <v>208</v>
      </c>
    </row>
    <row r="194" spans="1:15" x14ac:dyDescent="0.2">
      <c r="A194" s="47">
        <v>68520310</v>
      </c>
      <c r="B194" s="47">
        <v>1000</v>
      </c>
      <c r="C194" s="47">
        <v>1550000000</v>
      </c>
      <c r="D194" s="47" t="s">
        <v>187</v>
      </c>
      <c r="E194" s="47" t="s">
        <v>213</v>
      </c>
      <c r="F194" s="47" t="s">
        <v>213</v>
      </c>
      <c r="G194" s="47" t="s">
        <v>184</v>
      </c>
      <c r="H194" s="47" t="s">
        <v>188</v>
      </c>
      <c r="I194" s="47" t="s">
        <v>480</v>
      </c>
      <c r="J194" s="47" t="s">
        <v>446</v>
      </c>
      <c r="K194" s="47" t="s">
        <v>175</v>
      </c>
      <c r="L194" s="47" t="s">
        <v>447</v>
      </c>
      <c r="M194" s="47">
        <v>400</v>
      </c>
      <c r="O194" s="47" t="s">
        <v>208</v>
      </c>
    </row>
    <row r="195" spans="1:15" x14ac:dyDescent="0.2">
      <c r="A195" s="47">
        <v>68520310</v>
      </c>
      <c r="B195" s="47">
        <v>1000</v>
      </c>
      <c r="C195" s="47">
        <v>1550000000</v>
      </c>
      <c r="D195" s="47" t="s">
        <v>190</v>
      </c>
      <c r="E195" s="47" t="s">
        <v>213</v>
      </c>
      <c r="F195" s="47" t="s">
        <v>213</v>
      </c>
      <c r="G195" s="47" t="s">
        <v>191</v>
      </c>
      <c r="H195" s="47" t="s">
        <v>192</v>
      </c>
      <c r="I195" s="47" t="s">
        <v>480</v>
      </c>
      <c r="J195" s="47" t="s">
        <v>446</v>
      </c>
      <c r="K195" s="47" t="s">
        <v>175</v>
      </c>
      <c r="L195" s="47" t="s">
        <v>447</v>
      </c>
      <c r="M195" s="47">
        <v>750</v>
      </c>
      <c r="O195" s="47" t="s">
        <v>208</v>
      </c>
    </row>
    <row r="196" spans="1:15" x14ac:dyDescent="0.2">
      <c r="A196" s="47">
        <v>68520310</v>
      </c>
      <c r="B196" s="47">
        <v>1000</v>
      </c>
      <c r="C196" s="47">
        <v>1550000000</v>
      </c>
      <c r="D196" s="47" t="s">
        <v>194</v>
      </c>
      <c r="E196" s="47" t="s">
        <v>213</v>
      </c>
      <c r="F196" s="47" t="s">
        <v>213</v>
      </c>
      <c r="G196" s="47" t="s">
        <v>191</v>
      </c>
      <c r="H196" s="47" t="s">
        <v>195</v>
      </c>
      <c r="I196" s="47" t="s">
        <v>480</v>
      </c>
      <c r="J196" s="47" t="s">
        <v>446</v>
      </c>
      <c r="K196" s="47" t="s">
        <v>175</v>
      </c>
      <c r="L196" s="47" t="s">
        <v>447</v>
      </c>
      <c r="M196" s="47">
        <v>1200</v>
      </c>
      <c r="O196" s="47" t="s">
        <v>208</v>
      </c>
    </row>
    <row r="197" spans="1:15" x14ac:dyDescent="0.2">
      <c r="A197" s="47">
        <v>68520310</v>
      </c>
      <c r="B197" s="47">
        <v>1000</v>
      </c>
      <c r="C197" s="47">
        <v>1550000000</v>
      </c>
      <c r="D197" s="47" t="s">
        <v>244</v>
      </c>
      <c r="E197" s="47" t="s">
        <v>213</v>
      </c>
      <c r="F197" s="47" t="s">
        <v>213</v>
      </c>
      <c r="G197" s="47" t="s">
        <v>191</v>
      </c>
      <c r="H197" s="47" t="s">
        <v>245</v>
      </c>
      <c r="I197" s="47" t="s">
        <v>480</v>
      </c>
      <c r="J197" s="47" t="s">
        <v>446</v>
      </c>
      <c r="K197" s="47" t="s">
        <v>175</v>
      </c>
      <c r="L197" s="47" t="s">
        <v>447</v>
      </c>
      <c r="M197" s="47">
        <v>3000</v>
      </c>
      <c r="O197" s="47" t="s">
        <v>208</v>
      </c>
    </row>
    <row r="198" spans="1:15" x14ac:dyDescent="0.2">
      <c r="A198" s="47">
        <v>68921003</v>
      </c>
      <c r="B198" s="47">
        <v>1015</v>
      </c>
      <c r="C198" s="47">
        <v>3450050001</v>
      </c>
      <c r="D198" s="47" t="s">
        <v>168</v>
      </c>
      <c r="E198" s="47" t="s">
        <v>169</v>
      </c>
      <c r="F198" s="47" t="s">
        <v>339</v>
      </c>
      <c r="G198" s="47" t="s">
        <v>171</v>
      </c>
      <c r="H198" s="47" t="s">
        <v>172</v>
      </c>
      <c r="I198" s="47" t="s">
        <v>481</v>
      </c>
      <c r="J198" s="47" t="s">
        <v>482</v>
      </c>
      <c r="K198" s="47" t="s">
        <v>483</v>
      </c>
      <c r="L198" s="47" t="s">
        <v>484</v>
      </c>
      <c r="M198" s="47">
        <v>5500</v>
      </c>
      <c r="N198" s="47" t="s">
        <v>189</v>
      </c>
      <c r="O198" s="47" t="s">
        <v>182</v>
      </c>
    </row>
    <row r="199" spans="1:15" x14ac:dyDescent="0.2">
      <c r="A199" s="47">
        <v>68921003</v>
      </c>
      <c r="B199" s="47">
        <v>1015</v>
      </c>
      <c r="C199" s="47">
        <v>3450050001</v>
      </c>
      <c r="D199" s="47" t="s">
        <v>183</v>
      </c>
      <c r="E199" s="47" t="s">
        <v>169</v>
      </c>
      <c r="F199" s="47" t="s">
        <v>339</v>
      </c>
      <c r="G199" s="47" t="s">
        <v>184</v>
      </c>
      <c r="H199" s="47" t="s">
        <v>185</v>
      </c>
      <c r="I199" s="47" t="s">
        <v>481</v>
      </c>
      <c r="J199" s="47" t="s">
        <v>482</v>
      </c>
      <c r="K199" s="47" t="s">
        <v>483</v>
      </c>
      <c r="L199" s="47" t="s">
        <v>484</v>
      </c>
      <c r="M199" s="47">
        <v>1200</v>
      </c>
      <c r="N199" s="47" t="s">
        <v>189</v>
      </c>
      <c r="O199" s="47" t="s">
        <v>182</v>
      </c>
    </row>
    <row r="200" spans="1:15" x14ac:dyDescent="0.2">
      <c r="A200" s="47">
        <v>68921003</v>
      </c>
      <c r="B200" s="47">
        <v>1015</v>
      </c>
      <c r="C200" s="47">
        <v>3450050001</v>
      </c>
      <c r="D200" s="47" t="s">
        <v>187</v>
      </c>
      <c r="E200" s="47" t="s">
        <v>169</v>
      </c>
      <c r="F200" s="47" t="s">
        <v>339</v>
      </c>
      <c r="G200" s="47" t="s">
        <v>184</v>
      </c>
      <c r="H200" s="47" t="s">
        <v>188</v>
      </c>
      <c r="I200" s="47" t="s">
        <v>481</v>
      </c>
      <c r="J200" s="47" t="s">
        <v>482</v>
      </c>
      <c r="K200" s="47" t="s">
        <v>483</v>
      </c>
      <c r="L200" s="47" t="s">
        <v>484</v>
      </c>
      <c r="M200" s="47">
        <v>3000</v>
      </c>
      <c r="N200" s="47" t="s">
        <v>189</v>
      </c>
      <c r="O200" s="47" t="s">
        <v>182</v>
      </c>
    </row>
    <row r="201" spans="1:15" x14ac:dyDescent="0.2">
      <c r="A201" s="47">
        <v>68921003</v>
      </c>
      <c r="B201" s="47">
        <v>1036</v>
      </c>
      <c r="C201" s="47">
        <v>6000000000</v>
      </c>
      <c r="D201" s="47" t="s">
        <v>187</v>
      </c>
      <c r="E201" s="47" t="s">
        <v>169</v>
      </c>
      <c r="F201" s="47" t="s">
        <v>339</v>
      </c>
      <c r="G201" s="47" t="s">
        <v>184</v>
      </c>
      <c r="H201" s="47" t="s">
        <v>188</v>
      </c>
      <c r="I201" s="47" t="s">
        <v>481</v>
      </c>
      <c r="J201" s="47" t="s">
        <v>485</v>
      </c>
      <c r="K201" s="47" t="s">
        <v>486</v>
      </c>
      <c r="L201" s="47" t="s">
        <v>202</v>
      </c>
      <c r="M201" s="47">
        <v>3000</v>
      </c>
      <c r="N201" s="47" t="s">
        <v>275</v>
      </c>
      <c r="O201" s="47" t="s">
        <v>182</v>
      </c>
    </row>
    <row r="202" spans="1:15" x14ac:dyDescent="0.2">
      <c r="A202" s="47">
        <v>68921003</v>
      </c>
      <c r="B202" s="47">
        <v>1043</v>
      </c>
      <c r="C202" s="47">
        <v>2100010000</v>
      </c>
      <c r="D202" s="47" t="s">
        <v>187</v>
      </c>
      <c r="E202" s="47" t="s">
        <v>169</v>
      </c>
      <c r="F202" s="47" t="s">
        <v>339</v>
      </c>
      <c r="G202" s="47" t="s">
        <v>184</v>
      </c>
      <c r="H202" s="47" t="s">
        <v>188</v>
      </c>
      <c r="I202" s="47" t="s">
        <v>481</v>
      </c>
      <c r="J202" s="47" t="s">
        <v>482</v>
      </c>
      <c r="K202" s="47" t="s">
        <v>487</v>
      </c>
      <c r="L202" s="47" t="s">
        <v>180</v>
      </c>
      <c r="M202" s="47">
        <v>19790</v>
      </c>
      <c r="N202" s="47" t="s">
        <v>189</v>
      </c>
      <c r="O202" s="47" t="s">
        <v>182</v>
      </c>
    </row>
    <row r="203" spans="1:15" x14ac:dyDescent="0.2">
      <c r="A203" s="47">
        <v>68921004</v>
      </c>
      <c r="B203" s="47">
        <v>6055</v>
      </c>
      <c r="C203" s="47">
        <v>2100000000</v>
      </c>
      <c r="D203" s="47" t="s">
        <v>168</v>
      </c>
      <c r="E203" s="47" t="s">
        <v>169</v>
      </c>
      <c r="F203" s="47" t="s">
        <v>339</v>
      </c>
      <c r="G203" s="47" t="s">
        <v>171</v>
      </c>
      <c r="H203" s="47" t="s">
        <v>172</v>
      </c>
      <c r="I203" s="47" t="s">
        <v>488</v>
      </c>
      <c r="J203" s="47" t="s">
        <v>489</v>
      </c>
      <c r="K203" s="47" t="s">
        <v>490</v>
      </c>
      <c r="L203" s="47" t="s">
        <v>176</v>
      </c>
      <c r="M203" s="47">
        <v>5000</v>
      </c>
      <c r="N203" s="47" t="s">
        <v>361</v>
      </c>
      <c r="O203" s="47" t="s">
        <v>178</v>
      </c>
    </row>
    <row r="204" spans="1:15" x14ac:dyDescent="0.2">
      <c r="A204" s="47">
        <v>68921004</v>
      </c>
      <c r="B204" s="47">
        <v>6029</v>
      </c>
      <c r="C204" s="47">
        <v>3401010000</v>
      </c>
      <c r="D204" s="47" t="s">
        <v>269</v>
      </c>
      <c r="E204" s="47" t="s">
        <v>169</v>
      </c>
      <c r="F204" s="47" t="s">
        <v>339</v>
      </c>
      <c r="G204" s="47" t="s">
        <v>267</v>
      </c>
      <c r="H204" s="47" t="s">
        <v>270</v>
      </c>
      <c r="I204" s="47" t="s">
        <v>488</v>
      </c>
      <c r="J204" s="47" t="s">
        <v>489</v>
      </c>
      <c r="K204" s="47" t="s">
        <v>491</v>
      </c>
      <c r="L204" s="47" t="s">
        <v>492</v>
      </c>
      <c r="M204" s="47">
        <v>2000</v>
      </c>
      <c r="N204" s="47" t="s">
        <v>189</v>
      </c>
      <c r="O204" s="47" t="s">
        <v>178</v>
      </c>
    </row>
    <row r="205" spans="1:15" x14ac:dyDescent="0.2">
      <c r="A205" s="47">
        <v>68921004</v>
      </c>
      <c r="B205" s="47">
        <v>6055</v>
      </c>
      <c r="C205" s="47">
        <v>2100000000</v>
      </c>
      <c r="D205" s="47" t="s">
        <v>269</v>
      </c>
      <c r="E205" s="47" t="s">
        <v>169</v>
      </c>
      <c r="F205" s="47" t="s">
        <v>339</v>
      </c>
      <c r="G205" s="47" t="s">
        <v>267</v>
      </c>
      <c r="H205" s="47" t="s">
        <v>270</v>
      </c>
      <c r="I205" s="47" t="s">
        <v>488</v>
      </c>
      <c r="J205" s="47" t="s">
        <v>489</v>
      </c>
      <c r="K205" s="47" t="s">
        <v>490</v>
      </c>
      <c r="L205" s="47" t="s">
        <v>176</v>
      </c>
      <c r="M205" s="47">
        <v>100000</v>
      </c>
      <c r="N205" s="47" t="s">
        <v>361</v>
      </c>
      <c r="O205" s="47" t="s">
        <v>178</v>
      </c>
    </row>
    <row r="206" spans="1:15" x14ac:dyDescent="0.2">
      <c r="A206" s="47">
        <v>68921004</v>
      </c>
      <c r="B206" s="47">
        <v>1011</v>
      </c>
      <c r="C206" s="47">
        <v>3450000000</v>
      </c>
      <c r="D206" s="47" t="s">
        <v>187</v>
      </c>
      <c r="E206" s="47" t="s">
        <v>169</v>
      </c>
      <c r="F206" s="47" t="s">
        <v>339</v>
      </c>
      <c r="G206" s="47" t="s">
        <v>184</v>
      </c>
      <c r="H206" s="47" t="s">
        <v>188</v>
      </c>
      <c r="I206" s="47" t="s">
        <v>488</v>
      </c>
      <c r="J206" s="47" t="s">
        <v>489</v>
      </c>
      <c r="K206" s="47" t="s">
        <v>493</v>
      </c>
      <c r="L206" s="47" t="s">
        <v>494</v>
      </c>
      <c r="M206" s="47">
        <v>136200</v>
      </c>
      <c r="N206" s="47" t="s">
        <v>189</v>
      </c>
      <c r="O206" s="47" t="s">
        <v>178</v>
      </c>
    </row>
    <row r="207" spans="1:15" x14ac:dyDescent="0.2">
      <c r="A207" s="47">
        <v>68921004</v>
      </c>
      <c r="B207" s="47">
        <v>6055</v>
      </c>
      <c r="C207" s="47">
        <v>2100000000</v>
      </c>
      <c r="D207" s="47" t="s">
        <v>187</v>
      </c>
      <c r="E207" s="47" t="s">
        <v>169</v>
      </c>
      <c r="F207" s="47" t="s">
        <v>339</v>
      </c>
      <c r="G207" s="47" t="s">
        <v>184</v>
      </c>
      <c r="H207" s="47" t="s">
        <v>188</v>
      </c>
      <c r="I207" s="47" t="s">
        <v>488</v>
      </c>
      <c r="J207" s="47" t="s">
        <v>489</v>
      </c>
      <c r="K207" s="47" t="s">
        <v>490</v>
      </c>
      <c r="L207" s="47" t="s">
        <v>176</v>
      </c>
      <c r="M207" s="47">
        <v>10000</v>
      </c>
      <c r="N207" s="47" t="s">
        <v>361</v>
      </c>
      <c r="O207" s="47" t="s">
        <v>178</v>
      </c>
    </row>
    <row r="208" spans="1:15" x14ac:dyDescent="0.2">
      <c r="A208" s="47">
        <v>68921004</v>
      </c>
      <c r="B208" s="47">
        <v>1073</v>
      </c>
      <c r="C208" s="47">
        <v>2100000000</v>
      </c>
      <c r="D208" s="47" t="s">
        <v>495</v>
      </c>
      <c r="E208" s="47" t="s">
        <v>169</v>
      </c>
      <c r="F208" s="47" t="s">
        <v>339</v>
      </c>
      <c r="G208" s="47" t="s">
        <v>184</v>
      </c>
      <c r="H208" s="47" t="s">
        <v>496</v>
      </c>
      <c r="I208" s="47" t="s">
        <v>488</v>
      </c>
      <c r="J208" s="47" t="s">
        <v>489</v>
      </c>
      <c r="K208" s="47" t="s">
        <v>497</v>
      </c>
      <c r="L208" s="47" t="s">
        <v>176</v>
      </c>
      <c r="M208" s="47">
        <v>364700</v>
      </c>
      <c r="N208" s="47" t="s">
        <v>189</v>
      </c>
      <c r="O208" s="47" t="s">
        <v>178</v>
      </c>
    </row>
    <row r="209" spans="1:15" x14ac:dyDescent="0.2">
      <c r="A209" s="47">
        <v>68921005</v>
      </c>
      <c r="B209" s="47">
        <v>1027</v>
      </c>
      <c r="C209" s="47">
        <v>3450000004</v>
      </c>
      <c r="D209" s="47" t="s">
        <v>168</v>
      </c>
      <c r="E209" s="47" t="s">
        <v>169</v>
      </c>
      <c r="F209" s="47" t="s">
        <v>339</v>
      </c>
      <c r="G209" s="47" t="s">
        <v>171</v>
      </c>
      <c r="H209" s="47" t="s">
        <v>172</v>
      </c>
      <c r="I209" s="47" t="s">
        <v>498</v>
      </c>
      <c r="J209" s="47" t="s">
        <v>499</v>
      </c>
      <c r="K209" s="47" t="s">
        <v>500</v>
      </c>
      <c r="L209" s="47" t="s">
        <v>501</v>
      </c>
      <c r="M209" s="47">
        <v>3000</v>
      </c>
      <c r="N209" s="47" t="s">
        <v>189</v>
      </c>
      <c r="O209" s="47" t="s">
        <v>265</v>
      </c>
    </row>
    <row r="210" spans="1:15" x14ac:dyDescent="0.2">
      <c r="A210" s="47">
        <v>68921005</v>
      </c>
      <c r="B210" s="47">
        <v>6022</v>
      </c>
      <c r="C210" s="47">
        <v>3350000000</v>
      </c>
      <c r="D210" s="47" t="s">
        <v>168</v>
      </c>
      <c r="E210" s="47" t="s">
        <v>169</v>
      </c>
      <c r="F210" s="47" t="s">
        <v>339</v>
      </c>
      <c r="G210" s="47" t="s">
        <v>171</v>
      </c>
      <c r="H210" s="47" t="s">
        <v>172</v>
      </c>
      <c r="I210" s="47" t="s">
        <v>498</v>
      </c>
      <c r="J210" s="47" t="s">
        <v>499</v>
      </c>
      <c r="K210" s="47" t="s">
        <v>502</v>
      </c>
      <c r="L210" s="47" t="s">
        <v>288</v>
      </c>
      <c r="M210" s="47">
        <v>1000</v>
      </c>
      <c r="N210" s="47" t="s">
        <v>189</v>
      </c>
      <c r="O210" s="47" t="s">
        <v>265</v>
      </c>
    </row>
    <row r="211" spans="1:15" x14ac:dyDescent="0.2">
      <c r="A211" s="47">
        <v>68921005</v>
      </c>
      <c r="B211" s="47">
        <v>6022</v>
      </c>
      <c r="C211" s="47">
        <v>3350000000</v>
      </c>
      <c r="D211" s="47" t="s">
        <v>269</v>
      </c>
      <c r="E211" s="47" t="s">
        <v>169</v>
      </c>
      <c r="F211" s="47" t="s">
        <v>339</v>
      </c>
      <c r="G211" s="47" t="s">
        <v>267</v>
      </c>
      <c r="H211" s="47" t="s">
        <v>270</v>
      </c>
      <c r="I211" s="47" t="s">
        <v>498</v>
      </c>
      <c r="J211" s="47" t="s">
        <v>499</v>
      </c>
      <c r="K211" s="47" t="s">
        <v>502</v>
      </c>
      <c r="L211" s="47" t="s">
        <v>288</v>
      </c>
      <c r="M211" s="47">
        <v>30000</v>
      </c>
      <c r="N211" s="47" t="s">
        <v>189</v>
      </c>
      <c r="O211" s="47" t="s">
        <v>265</v>
      </c>
    </row>
    <row r="212" spans="1:15" x14ac:dyDescent="0.2">
      <c r="A212" s="47">
        <v>68921005</v>
      </c>
      <c r="B212" s="47">
        <v>6022</v>
      </c>
      <c r="C212" s="47">
        <v>3350000000</v>
      </c>
      <c r="D212" s="47" t="s">
        <v>183</v>
      </c>
      <c r="E212" s="47" t="s">
        <v>169</v>
      </c>
      <c r="F212" s="47" t="s">
        <v>339</v>
      </c>
      <c r="G212" s="47" t="s">
        <v>184</v>
      </c>
      <c r="H212" s="47" t="s">
        <v>185</v>
      </c>
      <c r="I212" s="47" t="s">
        <v>498</v>
      </c>
      <c r="J212" s="47" t="s">
        <v>499</v>
      </c>
      <c r="K212" s="47" t="s">
        <v>502</v>
      </c>
      <c r="L212" s="47" t="s">
        <v>288</v>
      </c>
      <c r="M212" s="47">
        <v>400</v>
      </c>
      <c r="N212" s="47" t="s">
        <v>189</v>
      </c>
      <c r="O212" s="47" t="s">
        <v>265</v>
      </c>
    </row>
    <row r="213" spans="1:15" x14ac:dyDescent="0.2">
      <c r="A213" s="47">
        <v>68921005</v>
      </c>
      <c r="B213" s="47">
        <v>1027</v>
      </c>
      <c r="C213" s="47">
        <v>3450000004</v>
      </c>
      <c r="D213" s="47" t="s">
        <v>187</v>
      </c>
      <c r="E213" s="47" t="s">
        <v>169</v>
      </c>
      <c r="F213" s="47" t="s">
        <v>339</v>
      </c>
      <c r="G213" s="47" t="s">
        <v>184</v>
      </c>
      <c r="H213" s="47" t="s">
        <v>188</v>
      </c>
      <c r="I213" s="47" t="s">
        <v>498</v>
      </c>
      <c r="J213" s="47" t="s">
        <v>499</v>
      </c>
      <c r="K213" s="47" t="s">
        <v>500</v>
      </c>
      <c r="L213" s="47" t="s">
        <v>501</v>
      </c>
      <c r="M213" s="47">
        <v>118418</v>
      </c>
      <c r="N213" s="47" t="s">
        <v>189</v>
      </c>
      <c r="O213" s="47" t="s">
        <v>265</v>
      </c>
    </row>
    <row r="214" spans="1:15" x14ac:dyDescent="0.2">
      <c r="A214" s="47">
        <v>68921005</v>
      </c>
      <c r="B214" s="47">
        <v>1050</v>
      </c>
      <c r="C214" s="47">
        <v>3350390000</v>
      </c>
      <c r="D214" s="47" t="s">
        <v>187</v>
      </c>
      <c r="E214" s="47" t="s">
        <v>169</v>
      </c>
      <c r="F214" s="47" t="s">
        <v>339</v>
      </c>
      <c r="G214" s="47" t="s">
        <v>184</v>
      </c>
      <c r="H214" s="47" t="s">
        <v>188</v>
      </c>
      <c r="I214" s="47" t="s">
        <v>498</v>
      </c>
      <c r="J214" s="47" t="s">
        <v>499</v>
      </c>
      <c r="K214" s="47" t="s">
        <v>503</v>
      </c>
      <c r="L214" s="47" t="s">
        <v>504</v>
      </c>
      <c r="M214" s="47">
        <v>20975</v>
      </c>
      <c r="N214" s="47" t="s">
        <v>189</v>
      </c>
      <c r="O214" s="47" t="s">
        <v>265</v>
      </c>
    </row>
    <row r="215" spans="1:15" x14ac:dyDescent="0.2">
      <c r="A215" s="47">
        <v>68921005</v>
      </c>
      <c r="B215" s="47">
        <v>1051</v>
      </c>
      <c r="C215" s="47">
        <v>3100000000</v>
      </c>
      <c r="D215" s="47" t="s">
        <v>187</v>
      </c>
      <c r="E215" s="47" t="s">
        <v>169</v>
      </c>
      <c r="F215" s="47" t="s">
        <v>339</v>
      </c>
      <c r="G215" s="47" t="s">
        <v>184</v>
      </c>
      <c r="H215" s="47" t="s">
        <v>188</v>
      </c>
      <c r="I215" s="47" t="s">
        <v>498</v>
      </c>
      <c r="J215" s="47" t="s">
        <v>499</v>
      </c>
      <c r="K215" s="47" t="s">
        <v>505</v>
      </c>
      <c r="L215" s="47" t="s">
        <v>506</v>
      </c>
      <c r="M215" s="47">
        <v>5260</v>
      </c>
      <c r="N215" s="47" t="s">
        <v>189</v>
      </c>
      <c r="O215" s="47" t="s">
        <v>265</v>
      </c>
    </row>
    <row r="216" spans="1:15" x14ac:dyDescent="0.2">
      <c r="A216" s="47">
        <v>68921005</v>
      </c>
      <c r="B216" s="47">
        <v>1080</v>
      </c>
      <c r="C216" s="47">
        <v>3350000000</v>
      </c>
      <c r="D216" s="47" t="s">
        <v>187</v>
      </c>
      <c r="E216" s="47" t="s">
        <v>169</v>
      </c>
      <c r="F216" s="47" t="s">
        <v>339</v>
      </c>
      <c r="G216" s="47" t="s">
        <v>184</v>
      </c>
      <c r="H216" s="47" t="s">
        <v>188</v>
      </c>
      <c r="I216" s="47" t="s">
        <v>498</v>
      </c>
      <c r="J216" s="47" t="s">
        <v>499</v>
      </c>
      <c r="K216" s="47" t="s">
        <v>507</v>
      </c>
      <c r="L216" s="47" t="s">
        <v>288</v>
      </c>
      <c r="M216" s="47">
        <v>4593</v>
      </c>
      <c r="N216" s="47" t="s">
        <v>189</v>
      </c>
      <c r="O216" s="47" t="s">
        <v>265</v>
      </c>
    </row>
    <row r="217" spans="1:15" x14ac:dyDescent="0.2">
      <c r="A217" s="47">
        <v>68921005</v>
      </c>
      <c r="B217" s="47">
        <v>1083</v>
      </c>
      <c r="C217" s="47">
        <v>3450000005</v>
      </c>
      <c r="D217" s="47" t="s">
        <v>187</v>
      </c>
      <c r="E217" s="47" t="s">
        <v>169</v>
      </c>
      <c r="F217" s="47" t="s">
        <v>339</v>
      </c>
      <c r="G217" s="47" t="s">
        <v>184</v>
      </c>
      <c r="H217" s="47" t="s">
        <v>188</v>
      </c>
      <c r="I217" s="47" t="s">
        <v>498</v>
      </c>
      <c r="J217" s="47" t="s">
        <v>499</v>
      </c>
      <c r="K217" s="47" t="s">
        <v>508</v>
      </c>
      <c r="L217" s="47" t="s">
        <v>509</v>
      </c>
      <c r="M217" s="47">
        <v>4525</v>
      </c>
      <c r="N217" s="47" t="s">
        <v>189</v>
      </c>
      <c r="O217" s="47" t="s">
        <v>265</v>
      </c>
    </row>
    <row r="218" spans="1:15" x14ac:dyDescent="0.2">
      <c r="A218" s="47">
        <v>68921005</v>
      </c>
      <c r="B218" s="47">
        <v>1126</v>
      </c>
      <c r="C218" s="47">
        <v>3350000000</v>
      </c>
      <c r="D218" s="47" t="s">
        <v>187</v>
      </c>
      <c r="E218" s="47" t="s">
        <v>169</v>
      </c>
      <c r="F218" s="47" t="s">
        <v>339</v>
      </c>
      <c r="G218" s="47" t="s">
        <v>184</v>
      </c>
      <c r="H218" s="47" t="s">
        <v>188</v>
      </c>
      <c r="I218" s="47" t="s">
        <v>498</v>
      </c>
      <c r="J218" s="47" t="s">
        <v>499</v>
      </c>
      <c r="K218" s="47" t="s">
        <v>510</v>
      </c>
      <c r="L218" s="47" t="s">
        <v>288</v>
      </c>
      <c r="M218" s="47">
        <v>9823</v>
      </c>
      <c r="N218" s="47" t="s">
        <v>189</v>
      </c>
      <c r="O218" s="47" t="s">
        <v>265</v>
      </c>
    </row>
    <row r="219" spans="1:15" x14ac:dyDescent="0.2">
      <c r="A219" s="47">
        <v>68921005</v>
      </c>
      <c r="B219" s="47">
        <v>1129</v>
      </c>
      <c r="C219" s="47">
        <v>3350000000</v>
      </c>
      <c r="D219" s="47" t="s">
        <v>187</v>
      </c>
      <c r="E219" s="47" t="s">
        <v>169</v>
      </c>
      <c r="F219" s="47" t="s">
        <v>339</v>
      </c>
      <c r="G219" s="47" t="s">
        <v>184</v>
      </c>
      <c r="H219" s="47" t="s">
        <v>188</v>
      </c>
      <c r="I219" s="47" t="s">
        <v>498</v>
      </c>
      <c r="J219" s="47" t="s">
        <v>499</v>
      </c>
      <c r="K219" s="47" t="s">
        <v>511</v>
      </c>
      <c r="L219" s="47" t="s">
        <v>288</v>
      </c>
      <c r="M219" s="47">
        <v>1046</v>
      </c>
      <c r="N219" s="47" t="s">
        <v>189</v>
      </c>
      <c r="O219" s="47" t="s">
        <v>265</v>
      </c>
    </row>
    <row r="220" spans="1:15" x14ac:dyDescent="0.2">
      <c r="A220" s="47">
        <v>68921005</v>
      </c>
      <c r="B220" s="47">
        <v>1137</v>
      </c>
      <c r="C220" s="47">
        <v>3350000000</v>
      </c>
      <c r="D220" s="47" t="s">
        <v>187</v>
      </c>
      <c r="E220" s="47" t="s">
        <v>169</v>
      </c>
      <c r="F220" s="47" t="s">
        <v>339</v>
      </c>
      <c r="G220" s="47" t="s">
        <v>184</v>
      </c>
      <c r="H220" s="47" t="s">
        <v>188</v>
      </c>
      <c r="I220" s="47" t="s">
        <v>498</v>
      </c>
      <c r="J220" s="47" t="s">
        <v>499</v>
      </c>
      <c r="K220" s="47" t="s">
        <v>512</v>
      </c>
      <c r="L220" s="47" t="s">
        <v>288</v>
      </c>
      <c r="M220" s="47">
        <v>33360</v>
      </c>
      <c r="N220" s="47" t="s">
        <v>189</v>
      </c>
      <c r="O220" s="47" t="s">
        <v>265</v>
      </c>
    </row>
    <row r="221" spans="1:15" x14ac:dyDescent="0.2">
      <c r="A221" s="47">
        <v>68921005</v>
      </c>
      <c r="B221" s="47">
        <v>1138</v>
      </c>
      <c r="C221" s="47">
        <v>3350000000</v>
      </c>
      <c r="D221" s="47" t="s">
        <v>187</v>
      </c>
      <c r="E221" s="47" t="s">
        <v>169</v>
      </c>
      <c r="F221" s="47" t="s">
        <v>339</v>
      </c>
      <c r="G221" s="47" t="s">
        <v>184</v>
      </c>
      <c r="H221" s="47" t="s">
        <v>188</v>
      </c>
      <c r="I221" s="47" t="s">
        <v>498</v>
      </c>
      <c r="J221" s="47" t="s">
        <v>499</v>
      </c>
      <c r="K221" s="47" t="s">
        <v>513</v>
      </c>
      <c r="L221" s="47" t="s">
        <v>288</v>
      </c>
      <c r="M221" s="47">
        <v>70000</v>
      </c>
      <c r="N221" s="47" t="s">
        <v>189</v>
      </c>
      <c r="O221" s="47" t="s">
        <v>265</v>
      </c>
    </row>
    <row r="222" spans="1:15" x14ac:dyDescent="0.2">
      <c r="A222" s="47">
        <v>68921005</v>
      </c>
      <c r="B222" s="47">
        <v>6022</v>
      </c>
      <c r="C222" s="47">
        <v>3350000000</v>
      </c>
      <c r="D222" s="47" t="s">
        <v>187</v>
      </c>
      <c r="E222" s="47" t="s">
        <v>169</v>
      </c>
      <c r="F222" s="47" t="s">
        <v>339</v>
      </c>
      <c r="G222" s="47" t="s">
        <v>184</v>
      </c>
      <c r="H222" s="47" t="s">
        <v>188</v>
      </c>
      <c r="I222" s="47" t="s">
        <v>498</v>
      </c>
      <c r="J222" s="47" t="s">
        <v>499</v>
      </c>
      <c r="K222" s="47" t="s">
        <v>502</v>
      </c>
      <c r="L222" s="47" t="s">
        <v>288</v>
      </c>
      <c r="M222" s="47">
        <v>1000</v>
      </c>
      <c r="N222" s="47" t="s">
        <v>189</v>
      </c>
      <c r="O222" s="47" t="s">
        <v>265</v>
      </c>
    </row>
    <row r="223" spans="1:15" x14ac:dyDescent="0.2">
      <c r="A223" s="47">
        <v>68921005</v>
      </c>
      <c r="B223" s="47">
        <v>6022</v>
      </c>
      <c r="C223" s="47">
        <v>3350000000</v>
      </c>
      <c r="D223" s="47" t="s">
        <v>190</v>
      </c>
      <c r="E223" s="47" t="s">
        <v>169</v>
      </c>
      <c r="F223" s="47" t="s">
        <v>339</v>
      </c>
      <c r="G223" s="47" t="s">
        <v>191</v>
      </c>
      <c r="H223" s="47" t="s">
        <v>192</v>
      </c>
      <c r="I223" s="47" t="s">
        <v>498</v>
      </c>
      <c r="J223" s="47" t="s">
        <v>499</v>
      </c>
      <c r="K223" s="47" t="s">
        <v>502</v>
      </c>
      <c r="L223" s="47" t="s">
        <v>288</v>
      </c>
      <c r="M223" s="47">
        <v>700</v>
      </c>
      <c r="N223" s="47" t="s">
        <v>189</v>
      </c>
      <c r="O223" s="47" t="s">
        <v>265</v>
      </c>
    </row>
    <row r="224" spans="1:15" x14ac:dyDescent="0.2">
      <c r="A224" s="47">
        <v>68921006</v>
      </c>
      <c r="B224" s="47">
        <v>1048</v>
      </c>
      <c r="C224" s="47">
        <v>2100890000</v>
      </c>
      <c r="D224" s="47" t="s">
        <v>168</v>
      </c>
      <c r="E224" s="47" t="s">
        <v>169</v>
      </c>
      <c r="F224" s="47" t="s">
        <v>339</v>
      </c>
      <c r="G224" s="47" t="s">
        <v>171</v>
      </c>
      <c r="H224" s="47" t="s">
        <v>172</v>
      </c>
      <c r="I224" s="47" t="s">
        <v>514</v>
      </c>
      <c r="J224" s="47" t="s">
        <v>515</v>
      </c>
      <c r="K224" s="47" t="s">
        <v>516</v>
      </c>
      <c r="L224" s="47" t="s">
        <v>517</v>
      </c>
      <c r="M224" s="47">
        <v>6500</v>
      </c>
      <c r="N224" s="47" t="s">
        <v>189</v>
      </c>
      <c r="O224" s="47" t="s">
        <v>329</v>
      </c>
    </row>
    <row r="225" spans="1:15" x14ac:dyDescent="0.2">
      <c r="A225" s="47">
        <v>68921006</v>
      </c>
      <c r="B225" s="47">
        <v>1081</v>
      </c>
      <c r="C225" s="47">
        <v>2100000000</v>
      </c>
      <c r="D225" s="47" t="s">
        <v>334</v>
      </c>
      <c r="E225" s="47" t="s">
        <v>169</v>
      </c>
      <c r="F225" s="47" t="s">
        <v>339</v>
      </c>
      <c r="G225" s="47" t="s">
        <v>238</v>
      </c>
      <c r="H225" s="47" t="s">
        <v>335</v>
      </c>
      <c r="I225" s="47" t="s">
        <v>514</v>
      </c>
      <c r="J225" s="47" t="s">
        <v>515</v>
      </c>
      <c r="K225" s="47" t="s">
        <v>518</v>
      </c>
      <c r="L225" s="47" t="s">
        <v>176</v>
      </c>
      <c r="M225" s="47">
        <v>60000</v>
      </c>
      <c r="N225" s="47" t="s">
        <v>189</v>
      </c>
      <c r="O225" s="47" t="s">
        <v>178</v>
      </c>
    </row>
    <row r="226" spans="1:15" x14ac:dyDescent="0.2">
      <c r="A226" s="47">
        <v>68921006</v>
      </c>
      <c r="B226" s="47">
        <v>1048</v>
      </c>
      <c r="C226" s="47">
        <v>2100890000</v>
      </c>
      <c r="D226" s="47" t="s">
        <v>183</v>
      </c>
      <c r="E226" s="47" t="s">
        <v>169</v>
      </c>
      <c r="F226" s="47" t="s">
        <v>339</v>
      </c>
      <c r="G226" s="47" t="s">
        <v>184</v>
      </c>
      <c r="H226" s="47" t="s">
        <v>185</v>
      </c>
      <c r="I226" s="47" t="s">
        <v>514</v>
      </c>
      <c r="J226" s="47" t="s">
        <v>515</v>
      </c>
      <c r="K226" s="47" t="s">
        <v>516</v>
      </c>
      <c r="L226" s="47" t="s">
        <v>517</v>
      </c>
      <c r="M226" s="47">
        <v>400</v>
      </c>
      <c r="N226" s="47" t="s">
        <v>189</v>
      </c>
      <c r="O226" s="47" t="s">
        <v>329</v>
      </c>
    </row>
    <row r="227" spans="1:15" x14ac:dyDescent="0.2">
      <c r="A227" s="47">
        <v>68921006</v>
      </c>
      <c r="B227" s="47">
        <v>1048</v>
      </c>
      <c r="C227" s="47">
        <v>2100890000</v>
      </c>
      <c r="D227" s="47" t="s">
        <v>187</v>
      </c>
      <c r="E227" s="47" t="s">
        <v>169</v>
      </c>
      <c r="F227" s="47" t="s">
        <v>339</v>
      </c>
      <c r="G227" s="47" t="s">
        <v>184</v>
      </c>
      <c r="H227" s="47" t="s">
        <v>188</v>
      </c>
      <c r="I227" s="47" t="s">
        <v>514</v>
      </c>
      <c r="J227" s="47" t="s">
        <v>515</v>
      </c>
      <c r="K227" s="47" t="s">
        <v>516</v>
      </c>
      <c r="L227" s="47" t="s">
        <v>517</v>
      </c>
      <c r="M227" s="47">
        <v>1500</v>
      </c>
      <c r="N227" s="47" t="s">
        <v>189</v>
      </c>
      <c r="O227" s="47" t="s">
        <v>329</v>
      </c>
    </row>
    <row r="228" spans="1:15" x14ac:dyDescent="0.2">
      <c r="A228" s="47">
        <v>68921006</v>
      </c>
      <c r="B228" s="47">
        <v>1054</v>
      </c>
      <c r="C228" s="47">
        <v>2100000011</v>
      </c>
      <c r="D228" s="47" t="s">
        <v>187</v>
      </c>
      <c r="E228" s="47" t="s">
        <v>169</v>
      </c>
      <c r="F228" s="47" t="s">
        <v>339</v>
      </c>
      <c r="G228" s="47" t="s">
        <v>184</v>
      </c>
      <c r="H228" s="47" t="s">
        <v>188</v>
      </c>
      <c r="I228" s="47" t="s">
        <v>514</v>
      </c>
      <c r="J228" s="47" t="s">
        <v>515</v>
      </c>
      <c r="K228" s="47" t="s">
        <v>519</v>
      </c>
      <c r="L228" s="47" t="s">
        <v>520</v>
      </c>
      <c r="M228" s="47">
        <v>58481</v>
      </c>
      <c r="N228" s="47" t="s">
        <v>189</v>
      </c>
      <c r="O228" s="47" t="s">
        <v>329</v>
      </c>
    </row>
    <row r="229" spans="1:15" x14ac:dyDescent="0.2">
      <c r="A229" s="47">
        <v>68921006</v>
      </c>
      <c r="B229" s="47">
        <v>6016</v>
      </c>
      <c r="C229" s="47">
        <v>2100000000</v>
      </c>
      <c r="D229" s="47" t="s">
        <v>187</v>
      </c>
      <c r="E229" s="47" t="s">
        <v>169</v>
      </c>
      <c r="F229" s="47" t="s">
        <v>339</v>
      </c>
      <c r="G229" s="47" t="s">
        <v>184</v>
      </c>
      <c r="H229" s="47" t="s">
        <v>188</v>
      </c>
      <c r="I229" s="47" t="s">
        <v>514</v>
      </c>
      <c r="J229" s="47" t="s">
        <v>515</v>
      </c>
      <c r="K229" s="47" t="s">
        <v>521</v>
      </c>
      <c r="L229" s="47" t="s">
        <v>176</v>
      </c>
      <c r="M229" s="47">
        <v>2334</v>
      </c>
      <c r="N229" s="47" t="s">
        <v>189</v>
      </c>
      <c r="O229" s="47" t="s">
        <v>329</v>
      </c>
    </row>
    <row r="230" spans="1:15" x14ac:dyDescent="0.2">
      <c r="A230" s="47">
        <v>68921006</v>
      </c>
      <c r="B230" s="47">
        <v>1048</v>
      </c>
      <c r="C230" s="47">
        <v>2100890000</v>
      </c>
      <c r="D230" s="47" t="s">
        <v>276</v>
      </c>
      <c r="E230" s="47" t="s">
        <v>169</v>
      </c>
      <c r="F230" s="47" t="s">
        <v>339</v>
      </c>
      <c r="G230" s="47" t="s">
        <v>184</v>
      </c>
      <c r="H230" s="47" t="s">
        <v>277</v>
      </c>
      <c r="I230" s="47" t="s">
        <v>514</v>
      </c>
      <c r="J230" s="47" t="s">
        <v>515</v>
      </c>
      <c r="K230" s="47" t="s">
        <v>516</v>
      </c>
      <c r="L230" s="47" t="s">
        <v>517</v>
      </c>
      <c r="M230" s="47">
        <v>47000</v>
      </c>
      <c r="N230" s="47" t="s">
        <v>189</v>
      </c>
      <c r="O230" s="47" t="s">
        <v>329</v>
      </c>
    </row>
    <row r="231" spans="1:15" x14ac:dyDescent="0.2">
      <c r="A231" s="47">
        <v>68921007</v>
      </c>
      <c r="B231" s="47">
        <v>1012</v>
      </c>
      <c r="C231" s="47">
        <v>2100800000</v>
      </c>
      <c r="D231" s="47" t="s">
        <v>168</v>
      </c>
      <c r="E231" s="47" t="s">
        <v>169</v>
      </c>
      <c r="F231" s="47" t="s">
        <v>339</v>
      </c>
      <c r="G231" s="47" t="s">
        <v>171</v>
      </c>
      <c r="H231" s="47" t="s">
        <v>172</v>
      </c>
      <c r="I231" s="47" t="s">
        <v>522</v>
      </c>
      <c r="J231" s="47" t="s">
        <v>523</v>
      </c>
      <c r="K231" s="47" t="s">
        <v>524</v>
      </c>
      <c r="L231" s="47" t="s">
        <v>525</v>
      </c>
      <c r="M231" s="47">
        <v>24000</v>
      </c>
      <c r="N231" s="47" t="s">
        <v>526</v>
      </c>
      <c r="O231" s="47" t="s">
        <v>203</v>
      </c>
    </row>
    <row r="232" spans="1:15" x14ac:dyDescent="0.2">
      <c r="A232" s="47">
        <v>68921007</v>
      </c>
      <c r="B232" s="47">
        <v>1077</v>
      </c>
      <c r="C232" s="47">
        <v>3450000008</v>
      </c>
      <c r="D232" s="47" t="s">
        <v>168</v>
      </c>
      <c r="E232" s="47" t="s">
        <v>169</v>
      </c>
      <c r="F232" s="47" t="s">
        <v>339</v>
      </c>
      <c r="G232" s="47" t="s">
        <v>171</v>
      </c>
      <c r="H232" s="47" t="s">
        <v>172</v>
      </c>
      <c r="I232" s="47" t="s">
        <v>522</v>
      </c>
      <c r="J232" s="47" t="s">
        <v>485</v>
      </c>
      <c r="K232" s="47" t="s">
        <v>527</v>
      </c>
      <c r="L232" s="47" t="s">
        <v>528</v>
      </c>
      <c r="M232" s="47">
        <v>4300</v>
      </c>
      <c r="N232" s="47" t="s">
        <v>275</v>
      </c>
      <c r="O232" s="47" t="s">
        <v>203</v>
      </c>
    </row>
    <row r="233" spans="1:15" x14ac:dyDescent="0.2">
      <c r="A233" s="47">
        <v>68921007</v>
      </c>
      <c r="B233" s="47">
        <v>1077</v>
      </c>
      <c r="C233" s="47">
        <v>3450000008</v>
      </c>
      <c r="D233" s="47" t="s">
        <v>183</v>
      </c>
      <c r="E233" s="47" t="s">
        <v>169</v>
      </c>
      <c r="F233" s="47" t="s">
        <v>339</v>
      </c>
      <c r="G233" s="47" t="s">
        <v>184</v>
      </c>
      <c r="H233" s="47" t="s">
        <v>185</v>
      </c>
      <c r="I233" s="47" t="s">
        <v>522</v>
      </c>
      <c r="J233" s="47" t="s">
        <v>485</v>
      </c>
      <c r="K233" s="47" t="s">
        <v>527</v>
      </c>
      <c r="L233" s="47" t="s">
        <v>528</v>
      </c>
      <c r="M233" s="47">
        <v>400</v>
      </c>
      <c r="N233" s="47" t="s">
        <v>275</v>
      </c>
      <c r="O233" s="47" t="s">
        <v>203</v>
      </c>
    </row>
    <row r="234" spans="1:15" x14ac:dyDescent="0.2">
      <c r="A234" s="47">
        <v>68921007</v>
      </c>
      <c r="B234" s="47">
        <v>1012</v>
      </c>
      <c r="C234" s="47">
        <v>2100800000</v>
      </c>
      <c r="D234" s="47" t="s">
        <v>187</v>
      </c>
      <c r="E234" s="47" t="s">
        <v>169</v>
      </c>
      <c r="F234" s="47" t="s">
        <v>339</v>
      </c>
      <c r="G234" s="47" t="s">
        <v>184</v>
      </c>
      <c r="H234" s="47" t="s">
        <v>188</v>
      </c>
      <c r="I234" s="47" t="s">
        <v>522</v>
      </c>
      <c r="J234" s="47" t="s">
        <v>523</v>
      </c>
      <c r="K234" s="47" t="s">
        <v>524</v>
      </c>
      <c r="L234" s="47" t="s">
        <v>525</v>
      </c>
      <c r="M234" s="47">
        <v>47157</v>
      </c>
      <c r="N234" s="47" t="s">
        <v>526</v>
      </c>
      <c r="O234" s="47" t="s">
        <v>203</v>
      </c>
    </row>
    <row r="235" spans="1:15" x14ac:dyDescent="0.2">
      <c r="A235" s="47">
        <v>68921007</v>
      </c>
      <c r="B235" s="47">
        <v>1053</v>
      </c>
      <c r="C235" s="47">
        <v>2100000000</v>
      </c>
      <c r="D235" s="47" t="s">
        <v>187</v>
      </c>
      <c r="E235" s="47" t="s">
        <v>169</v>
      </c>
      <c r="F235" s="47" t="s">
        <v>339</v>
      </c>
      <c r="G235" s="47" t="s">
        <v>184</v>
      </c>
      <c r="H235" s="47" t="s">
        <v>188</v>
      </c>
      <c r="I235" s="47" t="s">
        <v>522</v>
      </c>
      <c r="J235" s="47" t="s">
        <v>523</v>
      </c>
      <c r="K235" s="47" t="s">
        <v>529</v>
      </c>
      <c r="L235" s="47" t="s">
        <v>176</v>
      </c>
      <c r="M235" s="47">
        <v>54001</v>
      </c>
      <c r="N235" s="47" t="s">
        <v>189</v>
      </c>
      <c r="O235" s="47" t="s">
        <v>203</v>
      </c>
    </row>
    <row r="236" spans="1:15" x14ac:dyDescent="0.2">
      <c r="A236" s="47">
        <v>68921007</v>
      </c>
      <c r="B236" s="47">
        <v>1057</v>
      </c>
      <c r="C236" s="47">
        <v>2100000000</v>
      </c>
      <c r="D236" s="47" t="s">
        <v>187</v>
      </c>
      <c r="E236" s="47" t="s">
        <v>169</v>
      </c>
      <c r="F236" s="47" t="s">
        <v>339</v>
      </c>
      <c r="G236" s="47" t="s">
        <v>184</v>
      </c>
      <c r="H236" s="47" t="s">
        <v>188</v>
      </c>
      <c r="I236" s="47" t="s">
        <v>522</v>
      </c>
      <c r="J236" s="47" t="s">
        <v>485</v>
      </c>
      <c r="K236" s="47" t="s">
        <v>530</v>
      </c>
      <c r="L236" s="47" t="s">
        <v>176</v>
      </c>
      <c r="M236" s="47">
        <v>39501</v>
      </c>
      <c r="N236" s="47" t="s">
        <v>275</v>
      </c>
      <c r="O236" s="47" t="s">
        <v>203</v>
      </c>
    </row>
    <row r="237" spans="1:15" x14ac:dyDescent="0.2">
      <c r="A237" s="47">
        <v>68921007</v>
      </c>
      <c r="B237" s="47">
        <v>1077</v>
      </c>
      <c r="C237" s="47">
        <v>3450000008</v>
      </c>
      <c r="D237" s="47" t="s">
        <v>187</v>
      </c>
      <c r="E237" s="47" t="s">
        <v>169</v>
      </c>
      <c r="F237" s="47" t="s">
        <v>339</v>
      </c>
      <c r="G237" s="47" t="s">
        <v>184</v>
      </c>
      <c r="H237" s="47" t="s">
        <v>188</v>
      </c>
      <c r="I237" s="47" t="s">
        <v>522</v>
      </c>
      <c r="J237" s="47" t="s">
        <v>485</v>
      </c>
      <c r="K237" s="47" t="s">
        <v>527</v>
      </c>
      <c r="L237" s="47" t="s">
        <v>528</v>
      </c>
      <c r="M237" s="47">
        <v>35000</v>
      </c>
      <c r="N237" s="47" t="s">
        <v>275</v>
      </c>
      <c r="O237" s="47" t="s">
        <v>203</v>
      </c>
    </row>
    <row r="238" spans="1:15" x14ac:dyDescent="0.2">
      <c r="A238" s="47">
        <v>68921007</v>
      </c>
      <c r="B238" s="47">
        <v>1135</v>
      </c>
      <c r="C238" s="47">
        <v>2100000000</v>
      </c>
      <c r="D238" s="47" t="s">
        <v>187</v>
      </c>
      <c r="E238" s="47" t="s">
        <v>169</v>
      </c>
      <c r="F238" s="47" t="s">
        <v>339</v>
      </c>
      <c r="G238" s="47" t="s">
        <v>184</v>
      </c>
      <c r="H238" s="47" t="s">
        <v>188</v>
      </c>
      <c r="I238" s="47" t="s">
        <v>522</v>
      </c>
      <c r="J238" s="47" t="s">
        <v>523</v>
      </c>
      <c r="K238" s="47" t="s">
        <v>531</v>
      </c>
      <c r="L238" s="47" t="s">
        <v>176</v>
      </c>
      <c r="M238" s="47">
        <v>15500</v>
      </c>
      <c r="O238" s="47" t="s">
        <v>203</v>
      </c>
    </row>
    <row r="239" spans="1:15" x14ac:dyDescent="0.2">
      <c r="A239" s="47">
        <v>68921009</v>
      </c>
      <c r="B239" s="47">
        <v>1070</v>
      </c>
      <c r="C239" s="47">
        <v>3400610000</v>
      </c>
      <c r="D239" s="47" t="s">
        <v>168</v>
      </c>
      <c r="E239" s="47" t="s">
        <v>169</v>
      </c>
      <c r="F239" s="47" t="s">
        <v>339</v>
      </c>
      <c r="G239" s="47" t="s">
        <v>171</v>
      </c>
      <c r="H239" s="47" t="s">
        <v>172</v>
      </c>
      <c r="I239" s="47" t="s">
        <v>532</v>
      </c>
      <c r="J239" s="47" t="s">
        <v>485</v>
      </c>
      <c r="K239" s="47" t="s">
        <v>533</v>
      </c>
      <c r="L239" s="47" t="s">
        <v>534</v>
      </c>
      <c r="M239" s="47">
        <v>2500</v>
      </c>
      <c r="N239" s="47" t="s">
        <v>535</v>
      </c>
      <c r="O239" s="47" t="s">
        <v>408</v>
      </c>
    </row>
    <row r="240" spans="1:15" x14ac:dyDescent="0.2">
      <c r="A240" s="47">
        <v>68921009</v>
      </c>
      <c r="B240" s="47">
        <v>1001</v>
      </c>
      <c r="C240" s="47">
        <v>2100310000</v>
      </c>
      <c r="D240" s="47" t="s">
        <v>187</v>
      </c>
      <c r="E240" s="47" t="s">
        <v>169</v>
      </c>
      <c r="F240" s="47" t="s">
        <v>339</v>
      </c>
      <c r="G240" s="47" t="s">
        <v>184</v>
      </c>
      <c r="H240" s="47" t="s">
        <v>188</v>
      </c>
      <c r="I240" s="47" t="s">
        <v>532</v>
      </c>
      <c r="J240" s="47" t="s">
        <v>485</v>
      </c>
      <c r="K240" s="47" t="s">
        <v>536</v>
      </c>
      <c r="L240" s="47" t="s">
        <v>537</v>
      </c>
      <c r="M240" s="47">
        <v>16650</v>
      </c>
      <c r="N240" s="47" t="s">
        <v>538</v>
      </c>
      <c r="O240" s="47" t="s">
        <v>408</v>
      </c>
    </row>
    <row r="241" spans="1:15" x14ac:dyDescent="0.2">
      <c r="A241" s="47">
        <v>68921009</v>
      </c>
      <c r="B241" s="47">
        <v>1058</v>
      </c>
      <c r="C241" s="47">
        <v>3050830000</v>
      </c>
      <c r="D241" s="47" t="s">
        <v>187</v>
      </c>
      <c r="E241" s="47" t="s">
        <v>169</v>
      </c>
      <c r="F241" s="47" t="s">
        <v>339</v>
      </c>
      <c r="G241" s="47" t="s">
        <v>184</v>
      </c>
      <c r="H241" s="47" t="s">
        <v>188</v>
      </c>
      <c r="I241" s="47" t="s">
        <v>532</v>
      </c>
      <c r="J241" s="47" t="s">
        <v>485</v>
      </c>
      <c r="K241" s="47" t="s">
        <v>539</v>
      </c>
      <c r="L241" s="47" t="s">
        <v>540</v>
      </c>
      <c r="M241" s="47">
        <v>42348</v>
      </c>
      <c r="N241" s="47" t="s">
        <v>541</v>
      </c>
      <c r="O241" s="47" t="s">
        <v>408</v>
      </c>
    </row>
    <row r="242" spans="1:15" x14ac:dyDescent="0.2">
      <c r="A242" s="47">
        <v>68921009</v>
      </c>
      <c r="B242" s="47">
        <v>1088</v>
      </c>
      <c r="C242" s="47">
        <v>6000190000</v>
      </c>
      <c r="D242" s="47" t="s">
        <v>187</v>
      </c>
      <c r="E242" s="47" t="s">
        <v>169</v>
      </c>
      <c r="F242" s="47" t="s">
        <v>339</v>
      </c>
      <c r="G242" s="47" t="s">
        <v>184</v>
      </c>
      <c r="H242" s="47" t="s">
        <v>188</v>
      </c>
      <c r="I242" s="47" t="s">
        <v>532</v>
      </c>
      <c r="J242" s="47" t="s">
        <v>485</v>
      </c>
      <c r="K242" s="47" t="s">
        <v>542</v>
      </c>
      <c r="L242" s="47" t="s">
        <v>543</v>
      </c>
      <c r="M242" s="47">
        <v>12000</v>
      </c>
      <c r="N242" s="47" t="s">
        <v>189</v>
      </c>
      <c r="O242" s="47" t="s">
        <v>408</v>
      </c>
    </row>
    <row r="243" spans="1:15" x14ac:dyDescent="0.2">
      <c r="A243" s="47">
        <v>68921012</v>
      </c>
      <c r="B243" s="47">
        <v>1002</v>
      </c>
      <c r="C243" s="47">
        <v>3450490000</v>
      </c>
      <c r="D243" s="47" t="s">
        <v>168</v>
      </c>
      <c r="E243" s="47" t="s">
        <v>169</v>
      </c>
      <c r="F243" s="47" t="s">
        <v>339</v>
      </c>
      <c r="G243" s="47" t="s">
        <v>171</v>
      </c>
      <c r="H243" s="47" t="s">
        <v>172</v>
      </c>
      <c r="I243" s="47" t="s">
        <v>544</v>
      </c>
      <c r="J243" s="47" t="s">
        <v>485</v>
      </c>
      <c r="K243" s="47" t="s">
        <v>545</v>
      </c>
      <c r="L243" s="47" t="s">
        <v>546</v>
      </c>
      <c r="M243" s="47">
        <v>5600</v>
      </c>
      <c r="N243" s="47" t="s">
        <v>275</v>
      </c>
      <c r="O243" s="47" t="s">
        <v>547</v>
      </c>
    </row>
    <row r="244" spans="1:15" x14ac:dyDescent="0.2">
      <c r="A244" s="47">
        <v>68921012</v>
      </c>
      <c r="B244" s="47">
        <v>1016</v>
      </c>
      <c r="C244" s="47">
        <v>2100820000</v>
      </c>
      <c r="D244" s="47" t="s">
        <v>168</v>
      </c>
      <c r="E244" s="47" t="s">
        <v>169</v>
      </c>
      <c r="F244" s="47" t="s">
        <v>339</v>
      </c>
      <c r="G244" s="47" t="s">
        <v>171</v>
      </c>
      <c r="H244" s="47" t="s">
        <v>172</v>
      </c>
      <c r="I244" s="47" t="s">
        <v>544</v>
      </c>
      <c r="J244" s="47" t="s">
        <v>485</v>
      </c>
      <c r="K244" s="47" t="s">
        <v>548</v>
      </c>
      <c r="L244" s="47" t="s">
        <v>549</v>
      </c>
      <c r="M244" s="47">
        <v>11500</v>
      </c>
      <c r="N244" s="47" t="s">
        <v>275</v>
      </c>
      <c r="O244" s="47" t="s">
        <v>547</v>
      </c>
    </row>
    <row r="245" spans="1:15" x14ac:dyDescent="0.2">
      <c r="A245" s="47">
        <v>68921012</v>
      </c>
      <c r="B245" s="47">
        <v>1002</v>
      </c>
      <c r="C245" s="47">
        <v>3450490000</v>
      </c>
      <c r="D245" s="47" t="s">
        <v>183</v>
      </c>
      <c r="E245" s="47" t="s">
        <v>169</v>
      </c>
      <c r="F245" s="47" t="s">
        <v>339</v>
      </c>
      <c r="G245" s="47" t="s">
        <v>184</v>
      </c>
      <c r="H245" s="47" t="s">
        <v>185</v>
      </c>
      <c r="I245" s="47" t="s">
        <v>544</v>
      </c>
      <c r="J245" s="47" t="s">
        <v>485</v>
      </c>
      <c r="K245" s="47" t="s">
        <v>545</v>
      </c>
      <c r="L245" s="47" t="s">
        <v>546</v>
      </c>
      <c r="M245" s="47">
        <v>400</v>
      </c>
      <c r="N245" s="47" t="s">
        <v>275</v>
      </c>
      <c r="O245" s="47" t="s">
        <v>547</v>
      </c>
    </row>
    <row r="246" spans="1:15" x14ac:dyDescent="0.2">
      <c r="A246" s="47">
        <v>68921012</v>
      </c>
      <c r="B246" s="47">
        <v>1016</v>
      </c>
      <c r="C246" s="47">
        <v>2100820000</v>
      </c>
      <c r="D246" s="47" t="s">
        <v>183</v>
      </c>
      <c r="E246" s="47" t="s">
        <v>169</v>
      </c>
      <c r="F246" s="47" t="s">
        <v>339</v>
      </c>
      <c r="G246" s="47" t="s">
        <v>184</v>
      </c>
      <c r="H246" s="47" t="s">
        <v>185</v>
      </c>
      <c r="I246" s="47" t="s">
        <v>544</v>
      </c>
      <c r="J246" s="47" t="s">
        <v>485</v>
      </c>
      <c r="K246" s="47" t="s">
        <v>548</v>
      </c>
      <c r="L246" s="47" t="s">
        <v>549</v>
      </c>
      <c r="M246" s="47">
        <v>800</v>
      </c>
      <c r="N246" s="47" t="s">
        <v>275</v>
      </c>
      <c r="O246" s="47" t="s">
        <v>547</v>
      </c>
    </row>
    <row r="247" spans="1:15" x14ac:dyDescent="0.2">
      <c r="A247" s="47">
        <v>68921012</v>
      </c>
      <c r="B247" s="47">
        <v>1002</v>
      </c>
      <c r="C247" s="47">
        <v>3450490000</v>
      </c>
      <c r="D247" s="47" t="s">
        <v>187</v>
      </c>
      <c r="E247" s="47" t="s">
        <v>169</v>
      </c>
      <c r="F247" s="47" t="s">
        <v>339</v>
      </c>
      <c r="G247" s="47" t="s">
        <v>184</v>
      </c>
      <c r="H247" s="47" t="s">
        <v>188</v>
      </c>
      <c r="I247" s="47" t="s">
        <v>544</v>
      </c>
      <c r="J247" s="47" t="s">
        <v>485</v>
      </c>
      <c r="K247" s="47" t="s">
        <v>545</v>
      </c>
      <c r="L247" s="47" t="s">
        <v>546</v>
      </c>
      <c r="M247" s="47">
        <v>2850</v>
      </c>
      <c r="N247" s="47" t="s">
        <v>275</v>
      </c>
      <c r="O247" s="47" t="s">
        <v>547</v>
      </c>
    </row>
    <row r="248" spans="1:15" x14ac:dyDescent="0.2">
      <c r="A248" s="47">
        <v>68921012</v>
      </c>
      <c r="B248" s="47">
        <v>1016</v>
      </c>
      <c r="C248" s="47">
        <v>2100820000</v>
      </c>
      <c r="D248" s="47" t="s">
        <v>187</v>
      </c>
      <c r="E248" s="47" t="s">
        <v>169</v>
      </c>
      <c r="F248" s="47" t="s">
        <v>339</v>
      </c>
      <c r="G248" s="47" t="s">
        <v>184</v>
      </c>
      <c r="H248" s="47" t="s">
        <v>188</v>
      </c>
      <c r="I248" s="47" t="s">
        <v>544</v>
      </c>
      <c r="J248" s="47" t="s">
        <v>485</v>
      </c>
      <c r="K248" s="47" t="s">
        <v>548</v>
      </c>
      <c r="L248" s="47" t="s">
        <v>549</v>
      </c>
      <c r="M248" s="47">
        <v>6500</v>
      </c>
      <c r="N248" s="47" t="s">
        <v>275</v>
      </c>
      <c r="O248" s="47" t="s">
        <v>547</v>
      </c>
    </row>
    <row r="249" spans="1:15" x14ac:dyDescent="0.2">
      <c r="A249" s="47">
        <v>68921012</v>
      </c>
      <c r="B249" s="47">
        <v>6033</v>
      </c>
      <c r="C249" s="47">
        <v>2100000000</v>
      </c>
      <c r="D249" s="47" t="s">
        <v>187</v>
      </c>
      <c r="E249" s="47" t="s">
        <v>169</v>
      </c>
      <c r="F249" s="47" t="s">
        <v>339</v>
      </c>
      <c r="G249" s="47" t="s">
        <v>184</v>
      </c>
      <c r="H249" s="47" t="s">
        <v>188</v>
      </c>
      <c r="I249" s="47" t="s">
        <v>544</v>
      </c>
      <c r="J249" s="47" t="s">
        <v>485</v>
      </c>
      <c r="K249" s="47" t="s">
        <v>550</v>
      </c>
      <c r="L249" s="47" t="s">
        <v>176</v>
      </c>
      <c r="M249" s="47">
        <v>10000</v>
      </c>
      <c r="N249" s="47" t="s">
        <v>275</v>
      </c>
      <c r="O249" s="47" t="s">
        <v>547</v>
      </c>
    </row>
    <row r="250" spans="1:15" x14ac:dyDescent="0.2">
      <c r="A250" s="47">
        <v>68921013</v>
      </c>
      <c r="B250" s="47">
        <v>1078</v>
      </c>
      <c r="C250" s="47">
        <v>2100000013</v>
      </c>
      <c r="D250" s="47" t="s">
        <v>168</v>
      </c>
      <c r="E250" s="47" t="s">
        <v>169</v>
      </c>
      <c r="F250" s="47" t="s">
        <v>339</v>
      </c>
      <c r="G250" s="47" t="s">
        <v>171</v>
      </c>
      <c r="H250" s="47" t="s">
        <v>172</v>
      </c>
      <c r="I250" s="47" t="s">
        <v>551</v>
      </c>
      <c r="J250" s="47" t="s">
        <v>523</v>
      </c>
      <c r="K250" s="47" t="s">
        <v>552</v>
      </c>
      <c r="L250" s="47" t="s">
        <v>553</v>
      </c>
      <c r="M250" s="47">
        <v>500</v>
      </c>
      <c r="N250" s="47" t="s">
        <v>275</v>
      </c>
      <c r="O250" s="47" t="s">
        <v>344</v>
      </c>
    </row>
    <row r="251" spans="1:15" x14ac:dyDescent="0.2">
      <c r="A251" s="47">
        <v>68921013</v>
      </c>
      <c r="B251" s="47">
        <v>1055</v>
      </c>
      <c r="C251" s="47">
        <v>2100000000</v>
      </c>
      <c r="D251" s="47" t="s">
        <v>300</v>
      </c>
      <c r="E251" s="47" t="s">
        <v>169</v>
      </c>
      <c r="F251" s="47" t="s">
        <v>339</v>
      </c>
      <c r="G251" s="47" t="s">
        <v>171</v>
      </c>
      <c r="H251" s="47" t="s">
        <v>301</v>
      </c>
      <c r="I251" s="47" t="s">
        <v>551</v>
      </c>
      <c r="J251" s="47" t="s">
        <v>523</v>
      </c>
      <c r="K251" s="47" t="s">
        <v>554</v>
      </c>
      <c r="L251" s="47" t="s">
        <v>176</v>
      </c>
      <c r="M251" s="47">
        <v>1000</v>
      </c>
      <c r="N251" s="47" t="s">
        <v>275</v>
      </c>
      <c r="O251" s="47" t="s">
        <v>344</v>
      </c>
    </row>
    <row r="252" spans="1:15" x14ac:dyDescent="0.2">
      <c r="A252" s="47">
        <v>68921013</v>
      </c>
      <c r="B252" s="47">
        <v>1078</v>
      </c>
      <c r="C252" s="47">
        <v>2100000013</v>
      </c>
      <c r="D252" s="47" t="s">
        <v>300</v>
      </c>
      <c r="E252" s="47" t="s">
        <v>169</v>
      </c>
      <c r="F252" s="47" t="s">
        <v>339</v>
      </c>
      <c r="G252" s="47" t="s">
        <v>171</v>
      </c>
      <c r="H252" s="47" t="s">
        <v>301</v>
      </c>
      <c r="I252" s="47" t="s">
        <v>551</v>
      </c>
      <c r="J252" s="47" t="s">
        <v>523</v>
      </c>
      <c r="K252" s="47" t="s">
        <v>552</v>
      </c>
      <c r="L252" s="47" t="s">
        <v>553</v>
      </c>
      <c r="M252" s="47">
        <v>300</v>
      </c>
      <c r="N252" s="47" t="s">
        <v>275</v>
      </c>
      <c r="O252" s="47" t="s">
        <v>344</v>
      </c>
    </row>
    <row r="253" spans="1:15" x14ac:dyDescent="0.2">
      <c r="A253" s="47">
        <v>68921013</v>
      </c>
      <c r="B253" s="47">
        <v>1078</v>
      </c>
      <c r="C253" s="47">
        <v>2100000013</v>
      </c>
      <c r="D253" s="47" t="s">
        <v>269</v>
      </c>
      <c r="E253" s="47" t="s">
        <v>169</v>
      </c>
      <c r="F253" s="47" t="s">
        <v>339</v>
      </c>
      <c r="G253" s="47" t="s">
        <v>267</v>
      </c>
      <c r="H253" s="47" t="s">
        <v>270</v>
      </c>
      <c r="I253" s="47" t="s">
        <v>551</v>
      </c>
      <c r="J253" s="47" t="s">
        <v>523</v>
      </c>
      <c r="K253" s="47" t="s">
        <v>552</v>
      </c>
      <c r="L253" s="47" t="s">
        <v>553</v>
      </c>
      <c r="M253" s="47">
        <v>24000</v>
      </c>
      <c r="N253" s="47" t="s">
        <v>275</v>
      </c>
      <c r="O253" s="47" t="s">
        <v>344</v>
      </c>
    </row>
    <row r="254" spans="1:15" x14ac:dyDescent="0.2">
      <c r="A254" s="47">
        <v>68921013</v>
      </c>
      <c r="B254" s="47">
        <v>1078</v>
      </c>
      <c r="C254" s="47">
        <v>2100000013</v>
      </c>
      <c r="D254" s="47" t="s">
        <v>183</v>
      </c>
      <c r="E254" s="47" t="s">
        <v>169</v>
      </c>
      <c r="F254" s="47" t="s">
        <v>339</v>
      </c>
      <c r="G254" s="47" t="s">
        <v>184</v>
      </c>
      <c r="H254" s="47" t="s">
        <v>185</v>
      </c>
      <c r="I254" s="47" t="s">
        <v>551</v>
      </c>
      <c r="J254" s="47" t="s">
        <v>523</v>
      </c>
      <c r="K254" s="47" t="s">
        <v>552</v>
      </c>
      <c r="L254" s="47" t="s">
        <v>553</v>
      </c>
      <c r="M254" s="47">
        <v>400</v>
      </c>
      <c r="N254" s="47" t="s">
        <v>275</v>
      </c>
      <c r="O254" s="47" t="s">
        <v>344</v>
      </c>
    </row>
    <row r="255" spans="1:15" x14ac:dyDescent="0.2">
      <c r="A255" s="47">
        <v>68921013</v>
      </c>
      <c r="B255" s="47">
        <v>1055</v>
      </c>
      <c r="C255" s="47">
        <v>2100000000</v>
      </c>
      <c r="D255" s="47" t="s">
        <v>187</v>
      </c>
      <c r="E255" s="47" t="s">
        <v>169</v>
      </c>
      <c r="F255" s="47" t="s">
        <v>339</v>
      </c>
      <c r="G255" s="47" t="s">
        <v>184</v>
      </c>
      <c r="H255" s="47" t="s">
        <v>188</v>
      </c>
      <c r="I255" s="47" t="s">
        <v>551</v>
      </c>
      <c r="J255" s="47" t="s">
        <v>523</v>
      </c>
      <c r="K255" s="47" t="s">
        <v>554</v>
      </c>
      <c r="L255" s="47" t="s">
        <v>176</v>
      </c>
      <c r="M255" s="47">
        <v>28475</v>
      </c>
      <c r="N255" s="47" t="s">
        <v>275</v>
      </c>
      <c r="O255" s="47" t="s">
        <v>344</v>
      </c>
    </row>
    <row r="256" spans="1:15" x14ac:dyDescent="0.2">
      <c r="A256" s="47">
        <v>68921013</v>
      </c>
      <c r="B256" s="47">
        <v>1078</v>
      </c>
      <c r="C256" s="47">
        <v>2100000013</v>
      </c>
      <c r="D256" s="47" t="s">
        <v>187</v>
      </c>
      <c r="E256" s="47" t="s">
        <v>169</v>
      </c>
      <c r="F256" s="47" t="s">
        <v>339</v>
      </c>
      <c r="G256" s="47" t="s">
        <v>184</v>
      </c>
      <c r="H256" s="47" t="s">
        <v>188</v>
      </c>
      <c r="I256" s="47" t="s">
        <v>551</v>
      </c>
      <c r="J256" s="47" t="s">
        <v>523</v>
      </c>
      <c r="K256" s="47" t="s">
        <v>552</v>
      </c>
      <c r="L256" s="47" t="s">
        <v>553</v>
      </c>
      <c r="M256" s="47">
        <v>10000</v>
      </c>
      <c r="N256" s="47" t="s">
        <v>275</v>
      </c>
      <c r="O256" s="47" t="s">
        <v>344</v>
      </c>
    </row>
    <row r="257" spans="1:15" x14ac:dyDescent="0.2">
      <c r="A257" s="47">
        <v>68921013</v>
      </c>
      <c r="B257" s="47">
        <v>1087</v>
      </c>
      <c r="C257" s="47">
        <v>3250050000</v>
      </c>
      <c r="D257" s="47" t="s">
        <v>187</v>
      </c>
      <c r="E257" s="47" t="s">
        <v>169</v>
      </c>
      <c r="F257" s="47" t="s">
        <v>339</v>
      </c>
      <c r="G257" s="47" t="s">
        <v>184</v>
      </c>
      <c r="H257" s="47" t="s">
        <v>188</v>
      </c>
      <c r="I257" s="47" t="s">
        <v>551</v>
      </c>
      <c r="J257" s="47" t="s">
        <v>523</v>
      </c>
      <c r="K257" s="47" t="s">
        <v>555</v>
      </c>
      <c r="L257" s="47" t="s">
        <v>369</v>
      </c>
      <c r="M257" s="47">
        <v>15386</v>
      </c>
      <c r="N257" s="47" t="s">
        <v>275</v>
      </c>
      <c r="O257" s="47" t="s">
        <v>344</v>
      </c>
    </row>
    <row r="258" spans="1:15" x14ac:dyDescent="0.2">
      <c r="A258" s="47">
        <v>68929000</v>
      </c>
      <c r="B258" s="47">
        <v>1000</v>
      </c>
      <c r="C258" s="47">
        <v>1050000000</v>
      </c>
      <c r="D258" s="47" t="s">
        <v>194</v>
      </c>
      <c r="E258" s="47" t="s">
        <v>204</v>
      </c>
      <c r="F258" s="47" t="s">
        <v>204</v>
      </c>
      <c r="G258" s="47" t="s">
        <v>191</v>
      </c>
      <c r="H258" s="47" t="s">
        <v>195</v>
      </c>
      <c r="I258" s="47" t="s">
        <v>556</v>
      </c>
      <c r="J258" s="47" t="s">
        <v>557</v>
      </c>
      <c r="K258" s="47" t="s">
        <v>175</v>
      </c>
      <c r="L258" s="47" t="s">
        <v>558</v>
      </c>
      <c r="M258" s="47">
        <v>9609</v>
      </c>
      <c r="O258" s="47" t="s">
        <v>208</v>
      </c>
    </row>
    <row r="259" spans="1:15" x14ac:dyDescent="0.2">
      <c r="A259" s="47">
        <v>68929001</v>
      </c>
      <c r="B259" s="47">
        <v>1000</v>
      </c>
      <c r="C259" s="47">
        <v>1050000000</v>
      </c>
      <c r="D259" s="47" t="s">
        <v>273</v>
      </c>
      <c r="E259" s="47" t="s">
        <v>204</v>
      </c>
      <c r="F259" s="47" t="s">
        <v>204</v>
      </c>
      <c r="G259" s="47" t="s">
        <v>184</v>
      </c>
      <c r="H259" s="47" t="s">
        <v>274</v>
      </c>
      <c r="I259" s="47" t="s">
        <v>559</v>
      </c>
      <c r="J259" s="47" t="s">
        <v>560</v>
      </c>
      <c r="K259" s="47" t="s">
        <v>175</v>
      </c>
      <c r="L259" s="47" t="s">
        <v>558</v>
      </c>
      <c r="M259" s="47">
        <v>450</v>
      </c>
      <c r="O259" s="47" t="s">
        <v>208</v>
      </c>
    </row>
    <row r="260" spans="1:15" x14ac:dyDescent="0.2">
      <c r="A260" s="47">
        <v>68929001</v>
      </c>
      <c r="B260" s="47">
        <v>1000</v>
      </c>
      <c r="C260" s="47">
        <v>1050000000</v>
      </c>
      <c r="D260" s="47" t="s">
        <v>194</v>
      </c>
      <c r="E260" s="47" t="s">
        <v>204</v>
      </c>
      <c r="F260" s="47" t="s">
        <v>204</v>
      </c>
      <c r="G260" s="47" t="s">
        <v>191</v>
      </c>
      <c r="H260" s="47" t="s">
        <v>195</v>
      </c>
      <c r="I260" s="47" t="s">
        <v>559</v>
      </c>
      <c r="J260" s="47" t="s">
        <v>560</v>
      </c>
      <c r="K260" s="47" t="s">
        <v>175</v>
      </c>
      <c r="L260" s="47" t="s">
        <v>558</v>
      </c>
      <c r="M260" s="47">
        <v>1400</v>
      </c>
      <c r="O260" s="47" t="s">
        <v>208</v>
      </c>
    </row>
    <row r="261" spans="1:15" x14ac:dyDescent="0.2">
      <c r="A261" s="47">
        <v>68929003</v>
      </c>
      <c r="B261" s="47">
        <v>1000</v>
      </c>
      <c r="C261" s="47">
        <v>1050000000</v>
      </c>
      <c r="D261" s="47" t="s">
        <v>273</v>
      </c>
      <c r="E261" s="47" t="s">
        <v>204</v>
      </c>
      <c r="F261" s="47" t="s">
        <v>204</v>
      </c>
      <c r="G261" s="47" t="s">
        <v>184</v>
      </c>
      <c r="H261" s="47" t="s">
        <v>274</v>
      </c>
      <c r="I261" s="47" t="s">
        <v>561</v>
      </c>
      <c r="J261" s="47" t="s">
        <v>482</v>
      </c>
      <c r="K261" s="47" t="s">
        <v>175</v>
      </c>
      <c r="L261" s="47" t="s">
        <v>558</v>
      </c>
      <c r="M261" s="47">
        <v>400</v>
      </c>
      <c r="O261" s="47" t="s">
        <v>208</v>
      </c>
    </row>
    <row r="262" spans="1:15" x14ac:dyDescent="0.2">
      <c r="A262" s="47">
        <v>68929003</v>
      </c>
      <c r="B262" s="47">
        <v>1000</v>
      </c>
      <c r="C262" s="47">
        <v>1050000000</v>
      </c>
      <c r="D262" s="47" t="s">
        <v>194</v>
      </c>
      <c r="E262" s="47" t="s">
        <v>204</v>
      </c>
      <c r="F262" s="47" t="s">
        <v>204</v>
      </c>
      <c r="G262" s="47" t="s">
        <v>191</v>
      </c>
      <c r="H262" s="47" t="s">
        <v>195</v>
      </c>
      <c r="I262" s="47" t="s">
        <v>561</v>
      </c>
      <c r="J262" s="47" t="s">
        <v>482</v>
      </c>
      <c r="K262" s="47" t="s">
        <v>175</v>
      </c>
      <c r="L262" s="47" t="s">
        <v>558</v>
      </c>
      <c r="M262" s="47">
        <v>1400</v>
      </c>
      <c r="O262" s="47" t="s">
        <v>208</v>
      </c>
    </row>
    <row r="263" spans="1:15" x14ac:dyDescent="0.2">
      <c r="A263" s="47">
        <v>68929004</v>
      </c>
      <c r="B263" s="47">
        <v>1000</v>
      </c>
      <c r="C263" s="47">
        <v>1050000000</v>
      </c>
      <c r="D263" s="47" t="s">
        <v>273</v>
      </c>
      <c r="E263" s="47" t="s">
        <v>204</v>
      </c>
      <c r="F263" s="47" t="s">
        <v>204</v>
      </c>
      <c r="G263" s="47" t="s">
        <v>184</v>
      </c>
      <c r="H263" s="47" t="s">
        <v>274</v>
      </c>
      <c r="I263" s="47" t="s">
        <v>562</v>
      </c>
      <c r="J263" s="47" t="s">
        <v>489</v>
      </c>
      <c r="K263" s="47" t="s">
        <v>175</v>
      </c>
      <c r="L263" s="47" t="s">
        <v>558</v>
      </c>
      <c r="M263" s="47">
        <v>400</v>
      </c>
      <c r="O263" s="47" t="s">
        <v>208</v>
      </c>
    </row>
    <row r="264" spans="1:15" x14ac:dyDescent="0.2">
      <c r="A264" s="47">
        <v>68929004</v>
      </c>
      <c r="B264" s="47">
        <v>1000</v>
      </c>
      <c r="C264" s="47">
        <v>1050000000</v>
      </c>
      <c r="D264" s="47" t="s">
        <v>194</v>
      </c>
      <c r="E264" s="47" t="s">
        <v>204</v>
      </c>
      <c r="F264" s="47" t="s">
        <v>204</v>
      </c>
      <c r="G264" s="47" t="s">
        <v>191</v>
      </c>
      <c r="H264" s="47" t="s">
        <v>195</v>
      </c>
      <c r="I264" s="47" t="s">
        <v>562</v>
      </c>
      <c r="J264" s="47" t="s">
        <v>489</v>
      </c>
      <c r="K264" s="47" t="s">
        <v>175</v>
      </c>
      <c r="L264" s="47" t="s">
        <v>558</v>
      </c>
      <c r="M264" s="47">
        <v>1400</v>
      </c>
      <c r="O264" s="47" t="s">
        <v>208</v>
      </c>
    </row>
    <row r="265" spans="1:15" x14ac:dyDescent="0.2">
      <c r="A265" s="47">
        <v>68929005</v>
      </c>
      <c r="B265" s="47">
        <v>1000</v>
      </c>
      <c r="C265" s="47">
        <v>1050000000</v>
      </c>
      <c r="D265" s="47" t="s">
        <v>273</v>
      </c>
      <c r="E265" s="47" t="s">
        <v>204</v>
      </c>
      <c r="F265" s="47" t="s">
        <v>204</v>
      </c>
      <c r="G265" s="47" t="s">
        <v>184</v>
      </c>
      <c r="H265" s="47" t="s">
        <v>274</v>
      </c>
      <c r="I265" s="47" t="s">
        <v>563</v>
      </c>
      <c r="J265" s="47" t="s">
        <v>499</v>
      </c>
      <c r="K265" s="47" t="s">
        <v>175</v>
      </c>
      <c r="L265" s="47" t="s">
        <v>558</v>
      </c>
      <c r="M265" s="47">
        <v>400</v>
      </c>
      <c r="O265" s="47" t="s">
        <v>208</v>
      </c>
    </row>
    <row r="266" spans="1:15" x14ac:dyDescent="0.2">
      <c r="A266" s="47">
        <v>68929005</v>
      </c>
      <c r="B266" s="47">
        <v>1000</v>
      </c>
      <c r="C266" s="47">
        <v>1050000000</v>
      </c>
      <c r="D266" s="47" t="s">
        <v>194</v>
      </c>
      <c r="E266" s="47" t="s">
        <v>204</v>
      </c>
      <c r="F266" s="47" t="s">
        <v>204</v>
      </c>
      <c r="G266" s="47" t="s">
        <v>191</v>
      </c>
      <c r="H266" s="47" t="s">
        <v>195</v>
      </c>
      <c r="I266" s="47" t="s">
        <v>563</v>
      </c>
      <c r="J266" s="47" t="s">
        <v>499</v>
      </c>
      <c r="K266" s="47" t="s">
        <v>175</v>
      </c>
      <c r="L266" s="47" t="s">
        <v>558</v>
      </c>
      <c r="M266" s="47">
        <v>1400</v>
      </c>
      <c r="O266" s="47" t="s">
        <v>208</v>
      </c>
    </row>
    <row r="267" spans="1:15" x14ac:dyDescent="0.2">
      <c r="A267" s="47">
        <v>68929007</v>
      </c>
      <c r="B267" s="47">
        <v>1000</v>
      </c>
      <c r="C267" s="47">
        <v>1050000000</v>
      </c>
      <c r="D267" s="47" t="s">
        <v>273</v>
      </c>
      <c r="E267" s="47" t="s">
        <v>204</v>
      </c>
      <c r="F267" s="47" t="s">
        <v>204</v>
      </c>
      <c r="G267" s="47" t="s">
        <v>184</v>
      </c>
      <c r="H267" s="47" t="s">
        <v>274</v>
      </c>
      <c r="I267" s="47" t="s">
        <v>564</v>
      </c>
      <c r="J267" s="47" t="s">
        <v>523</v>
      </c>
      <c r="K267" s="47" t="s">
        <v>175</v>
      </c>
      <c r="L267" s="47" t="s">
        <v>558</v>
      </c>
      <c r="M267" s="47">
        <v>400</v>
      </c>
      <c r="O267" s="47" t="s">
        <v>208</v>
      </c>
    </row>
    <row r="268" spans="1:15" x14ac:dyDescent="0.2">
      <c r="A268" s="47">
        <v>68929007</v>
      </c>
      <c r="B268" s="47">
        <v>1000</v>
      </c>
      <c r="C268" s="47">
        <v>1050000000</v>
      </c>
      <c r="D268" s="47" t="s">
        <v>183</v>
      </c>
      <c r="E268" s="47" t="s">
        <v>204</v>
      </c>
      <c r="F268" s="47" t="s">
        <v>204</v>
      </c>
      <c r="G268" s="47" t="s">
        <v>184</v>
      </c>
      <c r="H268" s="47" t="s">
        <v>185</v>
      </c>
      <c r="I268" s="47" t="s">
        <v>564</v>
      </c>
      <c r="J268" s="47" t="s">
        <v>523</v>
      </c>
      <c r="K268" s="47" t="s">
        <v>175</v>
      </c>
      <c r="L268" s="47" t="s">
        <v>558</v>
      </c>
      <c r="M268" s="47">
        <v>200</v>
      </c>
      <c r="O268" s="47" t="s">
        <v>208</v>
      </c>
    </row>
    <row r="269" spans="1:15" x14ac:dyDescent="0.2">
      <c r="A269" s="47">
        <v>68929007</v>
      </c>
      <c r="B269" s="47">
        <v>1000</v>
      </c>
      <c r="C269" s="47">
        <v>1050000000</v>
      </c>
      <c r="D269" s="47" t="s">
        <v>194</v>
      </c>
      <c r="E269" s="47" t="s">
        <v>204</v>
      </c>
      <c r="F269" s="47" t="s">
        <v>204</v>
      </c>
      <c r="G269" s="47" t="s">
        <v>191</v>
      </c>
      <c r="H269" s="47" t="s">
        <v>195</v>
      </c>
      <c r="I269" s="47" t="s">
        <v>564</v>
      </c>
      <c r="J269" s="47" t="s">
        <v>523</v>
      </c>
      <c r="K269" s="47" t="s">
        <v>175</v>
      </c>
      <c r="L269" s="47" t="s">
        <v>558</v>
      </c>
      <c r="M269" s="47">
        <v>1400</v>
      </c>
      <c r="O269" s="47" t="s">
        <v>208</v>
      </c>
    </row>
    <row r="270" spans="1:15" x14ac:dyDescent="0.2">
      <c r="A270" s="47">
        <v>68929008</v>
      </c>
      <c r="B270" s="47">
        <v>1000</v>
      </c>
      <c r="C270" s="47">
        <v>1050000000</v>
      </c>
      <c r="D270" s="47" t="s">
        <v>273</v>
      </c>
      <c r="E270" s="47" t="s">
        <v>204</v>
      </c>
      <c r="F270" s="47" t="s">
        <v>204</v>
      </c>
      <c r="G270" s="47" t="s">
        <v>184</v>
      </c>
      <c r="H270" s="47" t="s">
        <v>274</v>
      </c>
      <c r="I270" s="47" t="s">
        <v>565</v>
      </c>
      <c r="J270" s="47" t="s">
        <v>566</v>
      </c>
      <c r="K270" s="47" t="s">
        <v>175</v>
      </c>
      <c r="L270" s="47" t="s">
        <v>558</v>
      </c>
      <c r="M270" s="47">
        <v>350</v>
      </c>
      <c r="O270" s="47" t="s">
        <v>208</v>
      </c>
    </row>
    <row r="271" spans="1:15" x14ac:dyDescent="0.2">
      <c r="A271" s="47">
        <v>68929008</v>
      </c>
      <c r="B271" s="47">
        <v>1000</v>
      </c>
      <c r="C271" s="47">
        <v>1050000000</v>
      </c>
      <c r="D271" s="47" t="s">
        <v>194</v>
      </c>
      <c r="E271" s="47" t="s">
        <v>204</v>
      </c>
      <c r="F271" s="47" t="s">
        <v>204</v>
      </c>
      <c r="G271" s="47" t="s">
        <v>191</v>
      </c>
      <c r="H271" s="47" t="s">
        <v>195</v>
      </c>
      <c r="I271" s="47" t="s">
        <v>565</v>
      </c>
      <c r="J271" s="47" t="s">
        <v>566</v>
      </c>
      <c r="K271" s="47" t="s">
        <v>175</v>
      </c>
      <c r="L271" s="47" t="s">
        <v>558</v>
      </c>
      <c r="M271" s="47">
        <v>1400</v>
      </c>
      <c r="O271" s="47" t="s">
        <v>208</v>
      </c>
    </row>
    <row r="272" spans="1:15" x14ac:dyDescent="0.2">
      <c r="A272" s="47">
        <v>68929009</v>
      </c>
      <c r="B272" s="47">
        <v>1000</v>
      </c>
      <c r="C272" s="47">
        <v>1050000000</v>
      </c>
      <c r="D272" s="47" t="s">
        <v>273</v>
      </c>
      <c r="E272" s="47" t="s">
        <v>204</v>
      </c>
      <c r="F272" s="47" t="s">
        <v>204</v>
      </c>
      <c r="G272" s="47" t="s">
        <v>184</v>
      </c>
      <c r="H272" s="47" t="s">
        <v>274</v>
      </c>
      <c r="I272" s="47" t="s">
        <v>567</v>
      </c>
      <c r="J272" s="47" t="s">
        <v>485</v>
      </c>
      <c r="K272" s="47" t="s">
        <v>175</v>
      </c>
      <c r="L272" s="47" t="s">
        <v>558</v>
      </c>
      <c r="M272" s="47">
        <v>400</v>
      </c>
      <c r="O272" s="47" t="s">
        <v>208</v>
      </c>
    </row>
    <row r="273" spans="1:15" x14ac:dyDescent="0.2">
      <c r="A273" s="47">
        <v>68929009</v>
      </c>
      <c r="B273" s="47">
        <v>1000</v>
      </c>
      <c r="C273" s="47">
        <v>1050000000</v>
      </c>
      <c r="D273" s="47" t="s">
        <v>194</v>
      </c>
      <c r="E273" s="47" t="s">
        <v>204</v>
      </c>
      <c r="F273" s="47" t="s">
        <v>204</v>
      </c>
      <c r="G273" s="47" t="s">
        <v>191</v>
      </c>
      <c r="H273" s="47" t="s">
        <v>195</v>
      </c>
      <c r="I273" s="47" t="s">
        <v>567</v>
      </c>
      <c r="J273" s="47" t="s">
        <v>485</v>
      </c>
      <c r="K273" s="47" t="s">
        <v>175</v>
      </c>
      <c r="L273" s="47" t="s">
        <v>558</v>
      </c>
      <c r="M273" s="47">
        <v>1400</v>
      </c>
      <c r="O273" s="47" t="s">
        <v>208</v>
      </c>
    </row>
    <row r="274" spans="1:15" x14ac:dyDescent="0.2">
      <c r="A274" s="47">
        <v>68929010</v>
      </c>
      <c r="B274" s="47">
        <v>1000</v>
      </c>
      <c r="C274" s="47">
        <v>1050000000</v>
      </c>
      <c r="D274" s="47" t="s">
        <v>273</v>
      </c>
      <c r="E274" s="47" t="s">
        <v>204</v>
      </c>
      <c r="F274" s="47" t="s">
        <v>204</v>
      </c>
      <c r="G274" s="47" t="s">
        <v>184</v>
      </c>
      <c r="H274" s="47" t="s">
        <v>274</v>
      </c>
      <c r="I274" s="47" t="s">
        <v>568</v>
      </c>
      <c r="J274" s="47" t="s">
        <v>569</v>
      </c>
      <c r="K274" s="47" t="s">
        <v>175</v>
      </c>
      <c r="L274" s="47" t="s">
        <v>558</v>
      </c>
      <c r="M274" s="47">
        <v>450</v>
      </c>
      <c r="O274" s="47" t="s">
        <v>208</v>
      </c>
    </row>
    <row r="275" spans="1:15" x14ac:dyDescent="0.2">
      <c r="A275" s="47">
        <v>68929010</v>
      </c>
      <c r="B275" s="47">
        <v>1000</v>
      </c>
      <c r="C275" s="47">
        <v>1050000000</v>
      </c>
      <c r="D275" s="47" t="s">
        <v>194</v>
      </c>
      <c r="E275" s="47" t="s">
        <v>204</v>
      </c>
      <c r="F275" s="47" t="s">
        <v>204</v>
      </c>
      <c r="G275" s="47" t="s">
        <v>191</v>
      </c>
      <c r="H275" s="47" t="s">
        <v>195</v>
      </c>
      <c r="I275" s="47" t="s">
        <v>568</v>
      </c>
      <c r="J275" s="47" t="s">
        <v>569</v>
      </c>
      <c r="K275" s="47" t="s">
        <v>175</v>
      </c>
      <c r="L275" s="47" t="s">
        <v>558</v>
      </c>
      <c r="M275" s="47">
        <v>1400</v>
      </c>
      <c r="O275" s="47" t="s">
        <v>208</v>
      </c>
    </row>
    <row r="276" spans="1:15" x14ac:dyDescent="0.2">
      <c r="A276" s="47">
        <v>68938610</v>
      </c>
      <c r="B276" s="47">
        <v>1079</v>
      </c>
      <c r="C276" s="47">
        <v>3600770000</v>
      </c>
      <c r="D276" s="47" t="s">
        <v>271</v>
      </c>
      <c r="E276" s="47" t="s">
        <v>169</v>
      </c>
      <c r="F276" s="47" t="s">
        <v>252</v>
      </c>
      <c r="G276" s="47" t="s">
        <v>267</v>
      </c>
      <c r="H276" s="47" t="s">
        <v>272</v>
      </c>
      <c r="I276" s="47" t="s">
        <v>570</v>
      </c>
      <c r="J276" s="47" t="s">
        <v>254</v>
      </c>
      <c r="K276" s="47" t="s">
        <v>571</v>
      </c>
      <c r="L276" s="47" t="s">
        <v>572</v>
      </c>
      <c r="M276" s="47">
        <v>1800</v>
      </c>
      <c r="O276" s="47" t="s">
        <v>344</v>
      </c>
    </row>
    <row r="277" spans="1:15" x14ac:dyDescent="0.2">
      <c r="A277" s="47">
        <v>68938610</v>
      </c>
      <c r="B277" s="47">
        <v>1079</v>
      </c>
      <c r="C277" s="47">
        <v>3600770000</v>
      </c>
      <c r="D277" s="47" t="s">
        <v>187</v>
      </c>
      <c r="E277" s="47" t="s">
        <v>169</v>
      </c>
      <c r="F277" s="47" t="s">
        <v>252</v>
      </c>
      <c r="G277" s="47" t="s">
        <v>184</v>
      </c>
      <c r="H277" s="47" t="s">
        <v>188</v>
      </c>
      <c r="I277" s="47" t="s">
        <v>570</v>
      </c>
      <c r="J277" s="47" t="s">
        <v>254</v>
      </c>
      <c r="K277" s="47" t="s">
        <v>571</v>
      </c>
      <c r="L277" s="47" t="s">
        <v>572</v>
      </c>
      <c r="M277" s="47">
        <v>2931</v>
      </c>
      <c r="O277" s="47" t="s">
        <v>344</v>
      </c>
    </row>
    <row r="278" spans="1:15" x14ac:dyDescent="0.2">
      <c r="A278" s="47">
        <v>68938702</v>
      </c>
      <c r="B278" s="47">
        <v>1079</v>
      </c>
      <c r="C278" s="47">
        <v>4150000000</v>
      </c>
      <c r="D278" s="47" t="s">
        <v>573</v>
      </c>
      <c r="E278" s="47" t="s">
        <v>323</v>
      </c>
      <c r="F278" s="47" t="s">
        <v>376</v>
      </c>
      <c r="G278" s="47" t="s">
        <v>267</v>
      </c>
      <c r="H278" s="47" t="s">
        <v>574</v>
      </c>
      <c r="I278" s="47" t="s">
        <v>575</v>
      </c>
      <c r="J278" s="47" t="s">
        <v>394</v>
      </c>
      <c r="K278" s="47" t="s">
        <v>571</v>
      </c>
      <c r="L278" s="47" t="s">
        <v>381</v>
      </c>
      <c r="M278" s="47">
        <v>15594</v>
      </c>
      <c r="O278" s="47" t="s">
        <v>382</v>
      </c>
    </row>
    <row r="279" spans="1:15" x14ac:dyDescent="0.2">
      <c r="A279" s="47">
        <v>68940610</v>
      </c>
      <c r="B279" s="47">
        <v>1079</v>
      </c>
      <c r="C279" s="47">
        <v>3600770000</v>
      </c>
      <c r="D279" s="47" t="s">
        <v>168</v>
      </c>
      <c r="E279" s="47" t="s">
        <v>169</v>
      </c>
      <c r="F279" s="47" t="s">
        <v>252</v>
      </c>
      <c r="G279" s="47" t="s">
        <v>171</v>
      </c>
      <c r="H279" s="47" t="s">
        <v>172</v>
      </c>
      <c r="I279" s="47" t="s">
        <v>576</v>
      </c>
      <c r="J279" s="47" t="s">
        <v>254</v>
      </c>
      <c r="K279" s="47" t="s">
        <v>571</v>
      </c>
      <c r="L279" s="47" t="s">
        <v>572</v>
      </c>
      <c r="M279" s="47">
        <v>800</v>
      </c>
      <c r="O279" s="47" t="s">
        <v>344</v>
      </c>
    </row>
    <row r="280" spans="1:15" x14ac:dyDescent="0.2">
      <c r="A280" s="47">
        <v>68940610</v>
      </c>
      <c r="B280" s="47">
        <v>1079</v>
      </c>
      <c r="C280" s="47">
        <v>3600770000</v>
      </c>
      <c r="D280" s="47" t="s">
        <v>271</v>
      </c>
      <c r="E280" s="47" t="s">
        <v>169</v>
      </c>
      <c r="F280" s="47" t="s">
        <v>252</v>
      </c>
      <c r="G280" s="47" t="s">
        <v>267</v>
      </c>
      <c r="H280" s="47" t="s">
        <v>272</v>
      </c>
      <c r="I280" s="47" t="s">
        <v>576</v>
      </c>
      <c r="J280" s="47" t="s">
        <v>254</v>
      </c>
      <c r="K280" s="47" t="s">
        <v>571</v>
      </c>
      <c r="L280" s="47" t="s">
        <v>572</v>
      </c>
      <c r="M280" s="47">
        <v>1000</v>
      </c>
      <c r="O280" s="47" t="s">
        <v>344</v>
      </c>
    </row>
    <row r="281" spans="1:15" x14ac:dyDescent="0.2">
      <c r="A281" s="47">
        <v>68940610</v>
      </c>
      <c r="B281" s="47">
        <v>1079</v>
      </c>
      <c r="C281" s="47">
        <v>3600770000</v>
      </c>
      <c r="D281" s="47" t="s">
        <v>273</v>
      </c>
      <c r="E281" s="47" t="s">
        <v>169</v>
      </c>
      <c r="F281" s="47" t="s">
        <v>252</v>
      </c>
      <c r="G281" s="47" t="s">
        <v>184</v>
      </c>
      <c r="H281" s="47" t="s">
        <v>274</v>
      </c>
      <c r="I281" s="47" t="s">
        <v>576</v>
      </c>
      <c r="J281" s="47" t="s">
        <v>254</v>
      </c>
      <c r="K281" s="47" t="s">
        <v>571</v>
      </c>
      <c r="L281" s="47" t="s">
        <v>572</v>
      </c>
      <c r="M281" s="47">
        <v>600</v>
      </c>
      <c r="O281" s="47" t="s">
        <v>344</v>
      </c>
    </row>
    <row r="282" spans="1:15" x14ac:dyDescent="0.2">
      <c r="A282" s="47">
        <v>68940610</v>
      </c>
      <c r="B282" s="47">
        <v>1079</v>
      </c>
      <c r="C282" s="47">
        <v>3600770000</v>
      </c>
      <c r="D282" s="47" t="s">
        <v>187</v>
      </c>
      <c r="E282" s="47" t="s">
        <v>169</v>
      </c>
      <c r="F282" s="47" t="s">
        <v>252</v>
      </c>
      <c r="G282" s="47" t="s">
        <v>184</v>
      </c>
      <c r="H282" s="47" t="s">
        <v>188</v>
      </c>
      <c r="I282" s="47" t="s">
        <v>576</v>
      </c>
      <c r="J282" s="47" t="s">
        <v>254</v>
      </c>
      <c r="K282" s="47" t="s">
        <v>571</v>
      </c>
      <c r="L282" s="47" t="s">
        <v>572</v>
      </c>
      <c r="M282" s="47">
        <v>2902</v>
      </c>
      <c r="O282" s="47" t="s">
        <v>344</v>
      </c>
    </row>
    <row r="283" spans="1:15" x14ac:dyDescent="0.2">
      <c r="A283" s="47">
        <v>68940702</v>
      </c>
      <c r="B283" s="47">
        <v>1079</v>
      </c>
      <c r="C283" s="47">
        <v>4150000000</v>
      </c>
      <c r="D283" s="47" t="s">
        <v>573</v>
      </c>
      <c r="E283" s="47" t="s">
        <v>323</v>
      </c>
      <c r="F283" s="47" t="s">
        <v>376</v>
      </c>
      <c r="G283" s="47" t="s">
        <v>267</v>
      </c>
      <c r="H283" s="47" t="s">
        <v>574</v>
      </c>
      <c r="I283" s="47" t="s">
        <v>577</v>
      </c>
      <c r="J283" s="47" t="s">
        <v>394</v>
      </c>
      <c r="K283" s="47" t="s">
        <v>571</v>
      </c>
      <c r="L283" s="47" t="s">
        <v>381</v>
      </c>
      <c r="M283" s="47">
        <v>26711</v>
      </c>
      <c r="O283" s="47" t="s">
        <v>382</v>
      </c>
    </row>
    <row r="284" spans="1:15" x14ac:dyDescent="0.2">
      <c r="A284" s="47">
        <v>68959703</v>
      </c>
      <c r="B284" s="47">
        <v>1000</v>
      </c>
      <c r="C284" s="47">
        <v>4150000000</v>
      </c>
      <c r="D284" s="47" t="s">
        <v>578</v>
      </c>
      <c r="E284" s="47" t="s">
        <v>323</v>
      </c>
      <c r="F284" s="47" t="s">
        <v>376</v>
      </c>
      <c r="G284" s="47" t="s">
        <v>377</v>
      </c>
      <c r="H284" s="47" t="s">
        <v>579</v>
      </c>
      <c r="I284" s="47" t="s">
        <v>580</v>
      </c>
      <c r="J284" s="47" t="s">
        <v>380</v>
      </c>
      <c r="K284" s="47" t="s">
        <v>175</v>
      </c>
      <c r="L284" s="47" t="s">
        <v>381</v>
      </c>
      <c r="M284" s="47">
        <v>19800</v>
      </c>
      <c r="O284" s="47" t="s">
        <v>382</v>
      </c>
    </row>
    <row r="285" spans="1:15" x14ac:dyDescent="0.2">
      <c r="A285" s="47">
        <v>68978731</v>
      </c>
      <c r="B285" s="47">
        <v>1000</v>
      </c>
      <c r="C285" s="47">
        <v>5100000000</v>
      </c>
      <c r="D285" s="47" t="s">
        <v>168</v>
      </c>
      <c r="E285" s="47" t="s">
        <v>323</v>
      </c>
      <c r="F285" s="47" t="s">
        <v>581</v>
      </c>
      <c r="G285" s="47" t="s">
        <v>171</v>
      </c>
      <c r="H285" s="47" t="s">
        <v>172</v>
      </c>
      <c r="I285" s="47" t="s">
        <v>582</v>
      </c>
      <c r="J285" s="47" t="s">
        <v>583</v>
      </c>
      <c r="K285" s="47" t="s">
        <v>175</v>
      </c>
      <c r="L285" s="47" t="s">
        <v>584</v>
      </c>
      <c r="M285" s="47">
        <v>27000</v>
      </c>
      <c r="O285" s="47" t="s">
        <v>585</v>
      </c>
    </row>
    <row r="286" spans="1:15" x14ac:dyDescent="0.2">
      <c r="A286" s="47">
        <v>68978731</v>
      </c>
      <c r="B286" s="47">
        <v>1000</v>
      </c>
      <c r="C286" s="47">
        <v>5100000000</v>
      </c>
      <c r="D286" s="47" t="s">
        <v>312</v>
      </c>
      <c r="E286" s="47" t="s">
        <v>323</v>
      </c>
      <c r="F286" s="47" t="s">
        <v>581</v>
      </c>
      <c r="G286" s="47" t="s">
        <v>238</v>
      </c>
      <c r="H286" s="47" t="s">
        <v>313</v>
      </c>
      <c r="I286" s="47" t="s">
        <v>582</v>
      </c>
      <c r="J286" s="47" t="s">
        <v>583</v>
      </c>
      <c r="K286" s="47" t="s">
        <v>175</v>
      </c>
      <c r="L286" s="47" t="s">
        <v>584</v>
      </c>
      <c r="M286" s="47">
        <v>7000</v>
      </c>
      <c r="O286" s="47" t="s">
        <v>585</v>
      </c>
    </row>
    <row r="287" spans="1:15" x14ac:dyDescent="0.2">
      <c r="A287" s="47">
        <v>68978731</v>
      </c>
      <c r="B287" s="47">
        <v>1000</v>
      </c>
      <c r="C287" s="47">
        <v>5100000000</v>
      </c>
      <c r="D287" s="47" t="s">
        <v>463</v>
      </c>
      <c r="E287" s="47" t="s">
        <v>323</v>
      </c>
      <c r="F287" s="47" t="s">
        <v>581</v>
      </c>
      <c r="G287" s="47" t="s">
        <v>238</v>
      </c>
      <c r="H287" s="47" t="s">
        <v>464</v>
      </c>
      <c r="I287" s="47" t="s">
        <v>582</v>
      </c>
      <c r="J287" s="47" t="s">
        <v>583</v>
      </c>
      <c r="K287" s="47" t="s">
        <v>175</v>
      </c>
      <c r="L287" s="47" t="s">
        <v>584</v>
      </c>
      <c r="M287" s="47">
        <v>10000</v>
      </c>
      <c r="O287" s="47" t="s">
        <v>585</v>
      </c>
    </row>
    <row r="288" spans="1:15" x14ac:dyDescent="0.2">
      <c r="A288" s="47">
        <v>68978731</v>
      </c>
      <c r="B288" s="47">
        <v>1000</v>
      </c>
      <c r="C288" s="47">
        <v>5100000000</v>
      </c>
      <c r="D288" s="47" t="s">
        <v>586</v>
      </c>
      <c r="E288" s="47" t="s">
        <v>323</v>
      </c>
      <c r="F288" s="47" t="s">
        <v>581</v>
      </c>
      <c r="G288" s="47" t="s">
        <v>238</v>
      </c>
      <c r="H288" s="47" t="s">
        <v>587</v>
      </c>
      <c r="I288" s="47" t="s">
        <v>582</v>
      </c>
      <c r="J288" s="47" t="s">
        <v>583</v>
      </c>
      <c r="K288" s="47" t="s">
        <v>175</v>
      </c>
      <c r="L288" s="47" t="s">
        <v>584</v>
      </c>
      <c r="M288" s="47">
        <v>2700</v>
      </c>
      <c r="O288" s="47" t="s">
        <v>585</v>
      </c>
    </row>
    <row r="289" spans="1:15" x14ac:dyDescent="0.2">
      <c r="A289" s="47">
        <v>68978731</v>
      </c>
      <c r="B289" s="47">
        <v>1000</v>
      </c>
      <c r="C289" s="47">
        <v>5100000000</v>
      </c>
      <c r="D289" s="47" t="s">
        <v>472</v>
      </c>
      <c r="E289" s="47" t="s">
        <v>323</v>
      </c>
      <c r="F289" s="47" t="s">
        <v>581</v>
      </c>
      <c r="G289" s="47" t="s">
        <v>473</v>
      </c>
      <c r="H289" s="47" t="s">
        <v>474</v>
      </c>
      <c r="I289" s="47" t="s">
        <v>582</v>
      </c>
      <c r="J289" s="47" t="s">
        <v>583</v>
      </c>
      <c r="K289" s="47" t="s">
        <v>175</v>
      </c>
      <c r="L289" s="47" t="s">
        <v>584</v>
      </c>
      <c r="M289" s="47">
        <v>270000</v>
      </c>
      <c r="O289" s="47" t="s">
        <v>585</v>
      </c>
    </row>
    <row r="290" spans="1:15" x14ac:dyDescent="0.2">
      <c r="A290" s="47">
        <v>68978731</v>
      </c>
      <c r="B290" s="47">
        <v>1000</v>
      </c>
      <c r="C290" s="47">
        <v>5100000000</v>
      </c>
      <c r="D290" s="47" t="s">
        <v>588</v>
      </c>
      <c r="E290" s="47" t="s">
        <v>323</v>
      </c>
      <c r="F290" s="47" t="s">
        <v>581</v>
      </c>
      <c r="G290" s="47" t="s">
        <v>473</v>
      </c>
      <c r="H290" s="47" t="s">
        <v>589</v>
      </c>
      <c r="I290" s="47" t="s">
        <v>582</v>
      </c>
      <c r="J290" s="47" t="s">
        <v>583</v>
      </c>
      <c r="K290" s="47" t="s">
        <v>175</v>
      </c>
      <c r="L290" s="47" t="s">
        <v>584</v>
      </c>
      <c r="M290" s="47">
        <v>416100</v>
      </c>
      <c r="O290" s="47" t="s">
        <v>585</v>
      </c>
    </row>
    <row r="291" spans="1:15" x14ac:dyDescent="0.2">
      <c r="A291" s="47">
        <v>68978731</v>
      </c>
      <c r="B291" s="47">
        <v>1000</v>
      </c>
      <c r="C291" s="47">
        <v>5100000000</v>
      </c>
      <c r="D291" s="47" t="s">
        <v>475</v>
      </c>
      <c r="E291" s="47" t="s">
        <v>323</v>
      </c>
      <c r="F291" s="47" t="s">
        <v>581</v>
      </c>
      <c r="G291" s="47" t="s">
        <v>473</v>
      </c>
      <c r="H291" s="47" t="s">
        <v>476</v>
      </c>
      <c r="I291" s="47" t="s">
        <v>582</v>
      </c>
      <c r="J291" s="47" t="s">
        <v>583</v>
      </c>
      <c r="K291" s="47" t="s">
        <v>175</v>
      </c>
      <c r="L291" s="47" t="s">
        <v>584</v>
      </c>
      <c r="M291" s="47">
        <v>1700</v>
      </c>
      <c r="O291" s="47" t="s">
        <v>585</v>
      </c>
    </row>
    <row r="292" spans="1:15" x14ac:dyDescent="0.2">
      <c r="A292" s="47">
        <v>68978731</v>
      </c>
      <c r="B292" s="47">
        <v>1000</v>
      </c>
      <c r="C292" s="47">
        <v>5100000000</v>
      </c>
      <c r="D292" s="47" t="s">
        <v>590</v>
      </c>
      <c r="E292" s="47" t="s">
        <v>323</v>
      </c>
      <c r="F292" s="47" t="s">
        <v>581</v>
      </c>
      <c r="G292" s="47" t="s">
        <v>473</v>
      </c>
      <c r="H292" s="47" t="s">
        <v>591</v>
      </c>
      <c r="I292" s="47" t="s">
        <v>582</v>
      </c>
      <c r="J292" s="47" t="s">
        <v>583</v>
      </c>
      <c r="K292" s="47" t="s">
        <v>175</v>
      </c>
      <c r="L292" s="47" t="s">
        <v>584</v>
      </c>
      <c r="M292" s="47">
        <v>90000</v>
      </c>
      <c r="O292" s="47" t="s">
        <v>585</v>
      </c>
    </row>
    <row r="293" spans="1:15" x14ac:dyDescent="0.2">
      <c r="A293" s="47">
        <v>68978731</v>
      </c>
      <c r="B293" s="47">
        <v>1000</v>
      </c>
      <c r="C293" s="47">
        <v>5100000000</v>
      </c>
      <c r="D293" s="47" t="s">
        <v>592</v>
      </c>
      <c r="E293" s="47" t="s">
        <v>323</v>
      </c>
      <c r="F293" s="47" t="s">
        <v>581</v>
      </c>
      <c r="G293" s="47" t="s">
        <v>473</v>
      </c>
      <c r="H293" s="47" t="s">
        <v>593</v>
      </c>
      <c r="I293" s="47" t="s">
        <v>582</v>
      </c>
      <c r="J293" s="47" t="s">
        <v>583</v>
      </c>
      <c r="K293" s="47" t="s">
        <v>175</v>
      </c>
      <c r="L293" s="47" t="s">
        <v>584</v>
      </c>
      <c r="M293" s="47">
        <v>20700</v>
      </c>
      <c r="O293" s="47" t="s">
        <v>585</v>
      </c>
    </row>
    <row r="294" spans="1:15" x14ac:dyDescent="0.2">
      <c r="A294" s="47">
        <v>68978731</v>
      </c>
      <c r="B294" s="47">
        <v>1000</v>
      </c>
      <c r="C294" s="47">
        <v>5100000000</v>
      </c>
      <c r="D294" s="47" t="s">
        <v>273</v>
      </c>
      <c r="E294" s="47" t="s">
        <v>323</v>
      </c>
      <c r="F294" s="47" t="s">
        <v>581</v>
      </c>
      <c r="G294" s="47" t="s">
        <v>184</v>
      </c>
      <c r="H294" s="47" t="s">
        <v>274</v>
      </c>
      <c r="I294" s="47" t="s">
        <v>582</v>
      </c>
      <c r="J294" s="47" t="s">
        <v>583</v>
      </c>
      <c r="K294" s="47" t="s">
        <v>175</v>
      </c>
      <c r="L294" s="47" t="s">
        <v>584</v>
      </c>
      <c r="M294" s="47">
        <v>1800</v>
      </c>
      <c r="O294" s="47" t="s">
        <v>585</v>
      </c>
    </row>
    <row r="295" spans="1:15" x14ac:dyDescent="0.2">
      <c r="A295" s="47">
        <v>68978731</v>
      </c>
      <c r="B295" s="47">
        <v>1000</v>
      </c>
      <c r="C295" s="47">
        <v>5250000000</v>
      </c>
      <c r="D295" s="47" t="s">
        <v>594</v>
      </c>
      <c r="E295" s="47" t="s">
        <v>323</v>
      </c>
      <c r="F295" s="47" t="s">
        <v>581</v>
      </c>
      <c r="G295" s="47" t="s">
        <v>267</v>
      </c>
      <c r="H295" s="47" t="s">
        <v>595</v>
      </c>
      <c r="I295" s="47" t="s">
        <v>582</v>
      </c>
      <c r="J295" s="47" t="s">
        <v>583</v>
      </c>
      <c r="K295" s="47" t="s">
        <v>175</v>
      </c>
      <c r="L295" s="47" t="s">
        <v>596</v>
      </c>
      <c r="M295" s="47">
        <v>25000</v>
      </c>
      <c r="O295" s="47" t="s">
        <v>585</v>
      </c>
    </row>
    <row r="296" spans="1:15" x14ac:dyDescent="0.2">
      <c r="A296" s="47">
        <v>68978731</v>
      </c>
      <c r="B296" s="47">
        <v>1000</v>
      </c>
      <c r="C296" s="47">
        <v>5100000000</v>
      </c>
      <c r="D296" s="47" t="s">
        <v>187</v>
      </c>
      <c r="E296" s="47" t="s">
        <v>323</v>
      </c>
      <c r="F296" s="47" t="s">
        <v>581</v>
      </c>
      <c r="G296" s="47" t="s">
        <v>184</v>
      </c>
      <c r="H296" s="47" t="s">
        <v>188</v>
      </c>
      <c r="I296" s="47" t="s">
        <v>582</v>
      </c>
      <c r="J296" s="47" t="s">
        <v>583</v>
      </c>
      <c r="K296" s="47" t="s">
        <v>175</v>
      </c>
      <c r="L296" s="47" t="s">
        <v>584</v>
      </c>
      <c r="M296" s="47">
        <v>37000</v>
      </c>
      <c r="O296" s="47" t="s">
        <v>585</v>
      </c>
    </row>
    <row r="297" spans="1:15" x14ac:dyDescent="0.2">
      <c r="A297" s="47">
        <v>68978731</v>
      </c>
      <c r="B297" s="47">
        <v>1000</v>
      </c>
      <c r="C297" s="47">
        <v>5100000000</v>
      </c>
      <c r="D297" s="47" t="s">
        <v>332</v>
      </c>
      <c r="E297" s="47" t="s">
        <v>323</v>
      </c>
      <c r="F297" s="47" t="s">
        <v>581</v>
      </c>
      <c r="G297" s="47" t="s">
        <v>184</v>
      </c>
      <c r="H297" s="47" t="s">
        <v>333</v>
      </c>
      <c r="I297" s="47" t="s">
        <v>582</v>
      </c>
      <c r="J297" s="47" t="s">
        <v>583</v>
      </c>
      <c r="K297" s="47" t="s">
        <v>175</v>
      </c>
      <c r="L297" s="47" t="s">
        <v>584</v>
      </c>
      <c r="M297" s="47">
        <v>1200</v>
      </c>
      <c r="O297" s="47" t="s">
        <v>585</v>
      </c>
    </row>
    <row r="298" spans="1:15" x14ac:dyDescent="0.2">
      <c r="A298" s="47">
        <v>68960731</v>
      </c>
      <c r="B298" s="47">
        <v>1000</v>
      </c>
      <c r="C298" s="47">
        <v>5100000000</v>
      </c>
      <c r="D298" s="47" t="s">
        <v>312</v>
      </c>
      <c r="E298" s="47" t="s">
        <v>323</v>
      </c>
      <c r="F298" s="47" t="s">
        <v>581</v>
      </c>
      <c r="G298" s="47" t="s">
        <v>238</v>
      </c>
      <c r="H298" s="47" t="s">
        <v>313</v>
      </c>
      <c r="I298" s="47" t="s">
        <v>582</v>
      </c>
      <c r="J298" s="47" t="s">
        <v>583</v>
      </c>
      <c r="K298" s="47" t="s">
        <v>175</v>
      </c>
      <c r="L298" s="47" t="s">
        <v>584</v>
      </c>
      <c r="M298" s="47">
        <v>3000</v>
      </c>
      <c r="O298" s="47" t="s">
        <v>585</v>
      </c>
    </row>
    <row r="299" spans="1:15" x14ac:dyDescent="0.2">
      <c r="A299" s="47">
        <v>68960731</v>
      </c>
      <c r="B299" s="47">
        <v>1000</v>
      </c>
      <c r="C299" s="47">
        <v>5100000000</v>
      </c>
      <c r="D299" s="47" t="s">
        <v>463</v>
      </c>
      <c r="E299" s="47" t="s">
        <v>323</v>
      </c>
      <c r="F299" s="47" t="s">
        <v>581</v>
      </c>
      <c r="G299" s="47" t="s">
        <v>238</v>
      </c>
      <c r="H299" s="47" t="s">
        <v>464</v>
      </c>
      <c r="I299" s="47" t="s">
        <v>582</v>
      </c>
      <c r="J299" s="47" t="s">
        <v>583</v>
      </c>
      <c r="K299" s="47" t="s">
        <v>175</v>
      </c>
      <c r="L299" s="47" t="s">
        <v>584</v>
      </c>
      <c r="M299" s="47">
        <v>3000</v>
      </c>
      <c r="O299" s="47" t="s">
        <v>585</v>
      </c>
    </row>
    <row r="300" spans="1:15" x14ac:dyDescent="0.2">
      <c r="A300" s="47">
        <v>68960731</v>
      </c>
      <c r="B300" s="47">
        <v>1000</v>
      </c>
      <c r="C300" s="47">
        <v>5100000000</v>
      </c>
      <c r="D300" s="47" t="s">
        <v>586</v>
      </c>
      <c r="E300" s="47" t="s">
        <v>323</v>
      </c>
      <c r="F300" s="47" t="s">
        <v>581</v>
      </c>
      <c r="G300" s="47" t="s">
        <v>238</v>
      </c>
      <c r="H300" s="47" t="s">
        <v>587</v>
      </c>
      <c r="I300" s="47" t="s">
        <v>582</v>
      </c>
      <c r="J300" s="47" t="s">
        <v>583</v>
      </c>
      <c r="K300" s="47" t="s">
        <v>175</v>
      </c>
      <c r="L300" s="47" t="s">
        <v>584</v>
      </c>
      <c r="M300" s="47">
        <v>1300</v>
      </c>
      <c r="O300" s="47" t="s">
        <v>585</v>
      </c>
    </row>
    <row r="301" spans="1:15" x14ac:dyDescent="0.2">
      <c r="A301" s="47">
        <v>68960731</v>
      </c>
      <c r="B301" s="47">
        <v>1000</v>
      </c>
      <c r="C301" s="47">
        <v>5100000000</v>
      </c>
      <c r="D301" s="47" t="s">
        <v>472</v>
      </c>
      <c r="E301" s="47" t="s">
        <v>323</v>
      </c>
      <c r="F301" s="47" t="s">
        <v>581</v>
      </c>
      <c r="G301" s="47" t="s">
        <v>473</v>
      </c>
      <c r="H301" s="47" t="s">
        <v>474</v>
      </c>
      <c r="I301" s="47" t="s">
        <v>582</v>
      </c>
      <c r="J301" s="47" t="s">
        <v>583</v>
      </c>
      <c r="K301" s="47" t="s">
        <v>175</v>
      </c>
      <c r="L301" s="47" t="s">
        <v>584</v>
      </c>
      <c r="M301" s="47">
        <v>130000</v>
      </c>
      <c r="O301" s="47" t="s">
        <v>585</v>
      </c>
    </row>
    <row r="302" spans="1:15" x14ac:dyDescent="0.2">
      <c r="A302" s="47">
        <v>68960731</v>
      </c>
      <c r="B302" s="47">
        <v>1000</v>
      </c>
      <c r="C302" s="47">
        <v>5100000000</v>
      </c>
      <c r="D302" s="47" t="s">
        <v>588</v>
      </c>
      <c r="E302" s="47" t="s">
        <v>323</v>
      </c>
      <c r="F302" s="47" t="s">
        <v>581</v>
      </c>
      <c r="G302" s="47" t="s">
        <v>473</v>
      </c>
      <c r="H302" s="47" t="s">
        <v>589</v>
      </c>
      <c r="I302" s="47" t="s">
        <v>582</v>
      </c>
      <c r="J302" s="47" t="s">
        <v>583</v>
      </c>
      <c r="K302" s="47" t="s">
        <v>175</v>
      </c>
      <c r="L302" s="47" t="s">
        <v>584</v>
      </c>
      <c r="M302" s="47">
        <v>153900</v>
      </c>
      <c r="O302" s="47" t="s">
        <v>585</v>
      </c>
    </row>
    <row r="303" spans="1:15" x14ac:dyDescent="0.2">
      <c r="A303" s="47">
        <v>68960731</v>
      </c>
      <c r="B303" s="47">
        <v>1000</v>
      </c>
      <c r="C303" s="47">
        <v>5100000000</v>
      </c>
      <c r="D303" s="47" t="s">
        <v>590</v>
      </c>
      <c r="E303" s="47" t="s">
        <v>323</v>
      </c>
      <c r="F303" s="47" t="s">
        <v>581</v>
      </c>
      <c r="G303" s="47" t="s">
        <v>473</v>
      </c>
      <c r="H303" s="47" t="s">
        <v>591</v>
      </c>
      <c r="I303" s="47" t="s">
        <v>582</v>
      </c>
      <c r="J303" s="47" t="s">
        <v>583</v>
      </c>
      <c r="K303" s="47" t="s">
        <v>175</v>
      </c>
      <c r="L303" s="47" t="s">
        <v>584</v>
      </c>
      <c r="M303" s="47">
        <v>20000</v>
      </c>
      <c r="O303" s="47" t="s">
        <v>585</v>
      </c>
    </row>
    <row r="304" spans="1:15" x14ac:dyDescent="0.2">
      <c r="A304" s="47">
        <v>68960731</v>
      </c>
      <c r="B304" s="47">
        <v>1000</v>
      </c>
      <c r="C304" s="47">
        <v>5100000000</v>
      </c>
      <c r="D304" s="47" t="s">
        <v>592</v>
      </c>
      <c r="E304" s="47" t="s">
        <v>323</v>
      </c>
      <c r="F304" s="47" t="s">
        <v>581</v>
      </c>
      <c r="G304" s="47" t="s">
        <v>473</v>
      </c>
      <c r="H304" s="47" t="s">
        <v>593</v>
      </c>
      <c r="I304" s="47" t="s">
        <v>582</v>
      </c>
      <c r="J304" s="47" t="s">
        <v>583</v>
      </c>
      <c r="K304" s="47" t="s">
        <v>175</v>
      </c>
      <c r="L304" s="47" t="s">
        <v>584</v>
      </c>
      <c r="M304" s="47">
        <v>5800</v>
      </c>
      <c r="O304" s="47" t="s">
        <v>585</v>
      </c>
    </row>
    <row r="305" spans="1:15" x14ac:dyDescent="0.2">
      <c r="A305" s="47">
        <v>68960731</v>
      </c>
      <c r="B305" s="47">
        <v>1000</v>
      </c>
      <c r="C305" s="47">
        <v>5100000000</v>
      </c>
      <c r="D305" s="47" t="s">
        <v>273</v>
      </c>
      <c r="E305" s="47" t="s">
        <v>323</v>
      </c>
      <c r="F305" s="47" t="s">
        <v>581</v>
      </c>
      <c r="G305" s="47" t="s">
        <v>184</v>
      </c>
      <c r="H305" s="47" t="s">
        <v>274</v>
      </c>
      <c r="I305" s="47" t="s">
        <v>582</v>
      </c>
      <c r="J305" s="47" t="s">
        <v>583</v>
      </c>
      <c r="K305" s="47" t="s">
        <v>175</v>
      </c>
      <c r="L305" s="47" t="s">
        <v>584</v>
      </c>
      <c r="M305" s="47">
        <v>300</v>
      </c>
      <c r="O305" s="47" t="s">
        <v>585</v>
      </c>
    </row>
    <row r="306" spans="1:15" x14ac:dyDescent="0.2">
      <c r="A306" s="47">
        <v>68960731</v>
      </c>
      <c r="B306" s="47">
        <v>1000</v>
      </c>
      <c r="C306" s="47">
        <v>5100000000</v>
      </c>
      <c r="D306" s="47" t="s">
        <v>187</v>
      </c>
      <c r="E306" s="47" t="s">
        <v>323</v>
      </c>
      <c r="F306" s="47" t="s">
        <v>581</v>
      </c>
      <c r="G306" s="47" t="s">
        <v>184</v>
      </c>
      <c r="H306" s="47" t="s">
        <v>188</v>
      </c>
      <c r="I306" s="47" t="s">
        <v>582</v>
      </c>
      <c r="J306" s="47" t="s">
        <v>583</v>
      </c>
      <c r="K306" s="47" t="s">
        <v>175</v>
      </c>
      <c r="L306" s="47" t="s">
        <v>584</v>
      </c>
      <c r="M306" s="47">
        <v>3500</v>
      </c>
      <c r="O306" s="47" t="s">
        <v>585</v>
      </c>
    </row>
    <row r="307" spans="1:15" x14ac:dyDescent="0.2">
      <c r="A307" s="47">
        <v>68974701</v>
      </c>
      <c r="B307" s="47">
        <v>1000</v>
      </c>
      <c r="C307" s="47">
        <v>4100000000</v>
      </c>
      <c r="D307" s="47" t="s">
        <v>168</v>
      </c>
      <c r="E307" s="47" t="s">
        <v>323</v>
      </c>
      <c r="F307" s="47" t="s">
        <v>376</v>
      </c>
      <c r="G307" s="47" t="s">
        <v>171</v>
      </c>
      <c r="H307" s="47" t="s">
        <v>172</v>
      </c>
      <c r="I307" s="47" t="s">
        <v>597</v>
      </c>
      <c r="J307" s="47" t="s">
        <v>390</v>
      </c>
      <c r="K307" s="47" t="s">
        <v>175</v>
      </c>
      <c r="L307" s="47" t="s">
        <v>391</v>
      </c>
      <c r="M307" s="47">
        <v>4000</v>
      </c>
      <c r="O307" s="47" t="s">
        <v>382</v>
      </c>
    </row>
    <row r="308" spans="1:15" x14ac:dyDescent="0.2">
      <c r="A308" s="47">
        <v>68974701</v>
      </c>
      <c r="B308" s="47">
        <v>1000</v>
      </c>
      <c r="C308" s="47">
        <v>4100000000</v>
      </c>
      <c r="D308" s="47" t="s">
        <v>312</v>
      </c>
      <c r="E308" s="47" t="s">
        <v>323</v>
      </c>
      <c r="F308" s="47" t="s">
        <v>376</v>
      </c>
      <c r="G308" s="47" t="s">
        <v>238</v>
      </c>
      <c r="H308" s="47" t="s">
        <v>313</v>
      </c>
      <c r="I308" s="47" t="s">
        <v>597</v>
      </c>
      <c r="J308" s="47" t="s">
        <v>390</v>
      </c>
      <c r="K308" s="47" t="s">
        <v>175</v>
      </c>
      <c r="L308" s="47" t="s">
        <v>391</v>
      </c>
      <c r="M308" s="47">
        <v>34000</v>
      </c>
      <c r="O308" s="47" t="s">
        <v>382</v>
      </c>
    </row>
    <row r="309" spans="1:15" x14ac:dyDescent="0.2">
      <c r="A309" s="47">
        <v>68974701</v>
      </c>
      <c r="B309" s="47">
        <v>1000</v>
      </c>
      <c r="C309" s="47">
        <v>4100000000</v>
      </c>
      <c r="D309" s="47" t="s">
        <v>463</v>
      </c>
      <c r="E309" s="47" t="s">
        <v>323</v>
      </c>
      <c r="F309" s="47" t="s">
        <v>376</v>
      </c>
      <c r="G309" s="47" t="s">
        <v>238</v>
      </c>
      <c r="H309" s="47" t="s">
        <v>464</v>
      </c>
      <c r="I309" s="47" t="s">
        <v>597</v>
      </c>
      <c r="J309" s="47" t="s">
        <v>390</v>
      </c>
      <c r="K309" s="47" t="s">
        <v>175</v>
      </c>
      <c r="L309" s="47" t="s">
        <v>391</v>
      </c>
      <c r="M309" s="47">
        <v>10000</v>
      </c>
      <c r="O309" s="47" t="s">
        <v>382</v>
      </c>
    </row>
    <row r="310" spans="1:15" x14ac:dyDescent="0.2">
      <c r="A310" s="47">
        <v>68974701</v>
      </c>
      <c r="B310" s="47">
        <v>1000</v>
      </c>
      <c r="C310" s="47">
        <v>4100000000</v>
      </c>
      <c r="D310" s="47" t="s">
        <v>183</v>
      </c>
      <c r="E310" s="47" t="s">
        <v>323</v>
      </c>
      <c r="F310" s="47" t="s">
        <v>376</v>
      </c>
      <c r="G310" s="47" t="s">
        <v>184</v>
      </c>
      <c r="H310" s="47" t="s">
        <v>185</v>
      </c>
      <c r="I310" s="47" t="s">
        <v>597</v>
      </c>
      <c r="J310" s="47" t="s">
        <v>390</v>
      </c>
      <c r="K310" s="47" t="s">
        <v>175</v>
      </c>
      <c r="L310" s="47" t="s">
        <v>391</v>
      </c>
      <c r="M310" s="47">
        <v>4000</v>
      </c>
      <c r="O310" s="47" t="s">
        <v>382</v>
      </c>
    </row>
    <row r="311" spans="1:15" x14ac:dyDescent="0.2">
      <c r="A311" s="47">
        <v>68974701</v>
      </c>
      <c r="B311" s="47">
        <v>1000</v>
      </c>
      <c r="C311" s="47">
        <v>4100000000</v>
      </c>
      <c r="D311" s="47" t="s">
        <v>598</v>
      </c>
      <c r="E311" s="47" t="s">
        <v>323</v>
      </c>
      <c r="F311" s="47" t="s">
        <v>376</v>
      </c>
      <c r="G311" s="47" t="s">
        <v>267</v>
      </c>
      <c r="H311" s="47" t="s">
        <v>599</v>
      </c>
      <c r="I311" s="47" t="s">
        <v>597</v>
      </c>
      <c r="J311" s="47" t="s">
        <v>390</v>
      </c>
      <c r="K311" s="47" t="s">
        <v>175</v>
      </c>
      <c r="L311" s="47" t="s">
        <v>391</v>
      </c>
      <c r="M311" s="47">
        <v>153500</v>
      </c>
      <c r="O311" s="47" t="s">
        <v>382</v>
      </c>
    </row>
    <row r="312" spans="1:15" x14ac:dyDescent="0.2">
      <c r="A312" s="47">
        <v>68974701</v>
      </c>
      <c r="B312" s="47">
        <v>1000</v>
      </c>
      <c r="C312" s="47">
        <v>4100000000</v>
      </c>
      <c r="D312" s="47" t="s">
        <v>594</v>
      </c>
      <c r="E312" s="47" t="s">
        <v>323</v>
      </c>
      <c r="F312" s="47" t="s">
        <v>376</v>
      </c>
      <c r="G312" s="47" t="s">
        <v>267</v>
      </c>
      <c r="H312" s="47" t="s">
        <v>595</v>
      </c>
      <c r="I312" s="47" t="s">
        <v>597</v>
      </c>
      <c r="J312" s="47" t="s">
        <v>390</v>
      </c>
      <c r="K312" s="47" t="s">
        <v>175</v>
      </c>
      <c r="L312" s="47" t="s">
        <v>391</v>
      </c>
      <c r="M312" s="47">
        <v>340000</v>
      </c>
      <c r="O312" s="47" t="s">
        <v>382</v>
      </c>
    </row>
    <row r="313" spans="1:15" x14ac:dyDescent="0.2">
      <c r="A313" s="47">
        <v>68974701</v>
      </c>
      <c r="B313" s="47">
        <v>1000</v>
      </c>
      <c r="C313" s="47">
        <v>4100000000</v>
      </c>
      <c r="D313" s="47" t="s">
        <v>600</v>
      </c>
      <c r="E313" s="47" t="s">
        <v>323</v>
      </c>
      <c r="F313" s="47" t="s">
        <v>376</v>
      </c>
      <c r="G313" s="47" t="s">
        <v>184</v>
      </c>
      <c r="H313" s="47" t="s">
        <v>601</v>
      </c>
      <c r="I313" s="47" t="s">
        <v>597</v>
      </c>
      <c r="J313" s="47" t="s">
        <v>390</v>
      </c>
      <c r="K313" s="47" t="s">
        <v>175</v>
      </c>
      <c r="L313" s="47" t="s">
        <v>391</v>
      </c>
      <c r="M313" s="47">
        <v>120000</v>
      </c>
      <c r="O313" s="47" t="s">
        <v>382</v>
      </c>
    </row>
    <row r="314" spans="1:15" x14ac:dyDescent="0.2">
      <c r="A314" s="47">
        <v>68974701</v>
      </c>
      <c r="B314" s="47">
        <v>1000</v>
      </c>
      <c r="C314" s="47">
        <v>4100000000</v>
      </c>
      <c r="D314" s="47" t="s">
        <v>187</v>
      </c>
      <c r="E314" s="47" t="s">
        <v>323</v>
      </c>
      <c r="F314" s="47" t="s">
        <v>376</v>
      </c>
      <c r="G314" s="47" t="s">
        <v>184</v>
      </c>
      <c r="H314" s="47" t="s">
        <v>188</v>
      </c>
      <c r="I314" s="47" t="s">
        <v>597</v>
      </c>
      <c r="J314" s="47" t="s">
        <v>390</v>
      </c>
      <c r="K314" s="47" t="s">
        <v>175</v>
      </c>
      <c r="L314" s="47" t="s">
        <v>391</v>
      </c>
      <c r="M314" s="47">
        <v>28000</v>
      </c>
      <c r="O314" s="47" t="s">
        <v>382</v>
      </c>
    </row>
    <row r="315" spans="1:15" x14ac:dyDescent="0.2">
      <c r="A315" s="47">
        <v>68974701</v>
      </c>
      <c r="B315" s="47">
        <v>1000</v>
      </c>
      <c r="C315" s="47">
        <v>4100000000</v>
      </c>
      <c r="D315" s="47" t="s">
        <v>290</v>
      </c>
      <c r="E315" s="47" t="s">
        <v>323</v>
      </c>
      <c r="F315" s="47" t="s">
        <v>376</v>
      </c>
      <c r="G315" s="47" t="s">
        <v>191</v>
      </c>
      <c r="H315" s="47" t="s">
        <v>291</v>
      </c>
      <c r="I315" s="47" t="s">
        <v>597</v>
      </c>
      <c r="J315" s="47" t="s">
        <v>390</v>
      </c>
      <c r="K315" s="47" t="s">
        <v>175</v>
      </c>
      <c r="L315" s="47" t="s">
        <v>391</v>
      </c>
      <c r="M315" s="47">
        <v>2500</v>
      </c>
      <c r="O315" s="47" t="s">
        <v>382</v>
      </c>
    </row>
    <row r="316" spans="1:15" x14ac:dyDescent="0.2">
      <c r="A316" s="47">
        <v>68974702</v>
      </c>
      <c r="B316" s="47">
        <v>1000</v>
      </c>
      <c r="C316" s="47">
        <v>4200000000</v>
      </c>
      <c r="D316" s="47" t="s">
        <v>312</v>
      </c>
      <c r="E316" s="47" t="s">
        <v>323</v>
      </c>
      <c r="F316" s="47" t="s">
        <v>376</v>
      </c>
      <c r="G316" s="47" t="s">
        <v>238</v>
      </c>
      <c r="H316" s="47" t="s">
        <v>313</v>
      </c>
      <c r="I316" s="47" t="s">
        <v>602</v>
      </c>
      <c r="J316" s="47" t="s">
        <v>394</v>
      </c>
      <c r="K316" s="47" t="s">
        <v>175</v>
      </c>
      <c r="L316" s="47" t="s">
        <v>603</v>
      </c>
      <c r="M316" s="47">
        <v>5000</v>
      </c>
      <c r="O316" s="47" t="s">
        <v>382</v>
      </c>
    </row>
    <row r="317" spans="1:15" x14ac:dyDescent="0.2">
      <c r="A317" s="47">
        <v>68974702</v>
      </c>
      <c r="B317" s="47">
        <v>1000</v>
      </c>
      <c r="C317" s="47">
        <v>4200000000</v>
      </c>
      <c r="D317" s="47" t="s">
        <v>463</v>
      </c>
      <c r="E317" s="47" t="s">
        <v>323</v>
      </c>
      <c r="F317" s="47" t="s">
        <v>376</v>
      </c>
      <c r="G317" s="47" t="s">
        <v>238</v>
      </c>
      <c r="H317" s="47" t="s">
        <v>464</v>
      </c>
      <c r="I317" s="47" t="s">
        <v>602</v>
      </c>
      <c r="J317" s="47" t="s">
        <v>394</v>
      </c>
      <c r="K317" s="47" t="s">
        <v>175</v>
      </c>
      <c r="L317" s="47" t="s">
        <v>603</v>
      </c>
      <c r="M317" s="47">
        <v>2000</v>
      </c>
      <c r="O317" s="47" t="s">
        <v>382</v>
      </c>
    </row>
    <row r="318" spans="1:15" x14ac:dyDescent="0.2">
      <c r="A318" s="47">
        <v>68974702</v>
      </c>
      <c r="B318" s="47">
        <v>1000</v>
      </c>
      <c r="C318" s="47">
        <v>4200000000</v>
      </c>
      <c r="D318" s="47" t="s">
        <v>604</v>
      </c>
      <c r="E318" s="47" t="s">
        <v>323</v>
      </c>
      <c r="F318" s="47" t="s">
        <v>376</v>
      </c>
      <c r="G318" s="47" t="s">
        <v>238</v>
      </c>
      <c r="H318" s="47" t="s">
        <v>605</v>
      </c>
      <c r="I318" s="47" t="s">
        <v>602</v>
      </c>
      <c r="J318" s="47" t="s">
        <v>394</v>
      </c>
      <c r="K318" s="47" t="s">
        <v>175</v>
      </c>
      <c r="L318" s="47" t="s">
        <v>603</v>
      </c>
      <c r="M318" s="47">
        <v>13000</v>
      </c>
      <c r="O318" s="47" t="s">
        <v>382</v>
      </c>
    </row>
    <row r="319" spans="1:15" x14ac:dyDescent="0.2">
      <c r="A319" s="47">
        <v>68974702</v>
      </c>
      <c r="B319" s="47">
        <v>1000</v>
      </c>
      <c r="C319" s="47">
        <v>4200000000</v>
      </c>
      <c r="D319" s="47" t="s">
        <v>472</v>
      </c>
      <c r="E319" s="47" t="s">
        <v>323</v>
      </c>
      <c r="F319" s="47" t="s">
        <v>376</v>
      </c>
      <c r="G319" s="47" t="s">
        <v>473</v>
      </c>
      <c r="H319" s="47" t="s">
        <v>474</v>
      </c>
      <c r="I319" s="47" t="s">
        <v>602</v>
      </c>
      <c r="J319" s="47" t="s">
        <v>394</v>
      </c>
      <c r="K319" s="47" t="s">
        <v>175</v>
      </c>
      <c r="L319" s="47" t="s">
        <v>603</v>
      </c>
      <c r="M319" s="47">
        <v>5000</v>
      </c>
      <c r="O319" s="47" t="s">
        <v>382</v>
      </c>
    </row>
    <row r="320" spans="1:15" x14ac:dyDescent="0.2">
      <c r="A320" s="47">
        <v>68974702</v>
      </c>
      <c r="B320" s="47">
        <v>1000</v>
      </c>
      <c r="C320" s="47">
        <v>4200000000</v>
      </c>
      <c r="D320" s="47" t="s">
        <v>475</v>
      </c>
      <c r="E320" s="47" t="s">
        <v>323</v>
      </c>
      <c r="F320" s="47" t="s">
        <v>376</v>
      </c>
      <c r="G320" s="47" t="s">
        <v>473</v>
      </c>
      <c r="H320" s="47" t="s">
        <v>476</v>
      </c>
      <c r="I320" s="47" t="s">
        <v>602</v>
      </c>
      <c r="J320" s="47" t="s">
        <v>394</v>
      </c>
      <c r="K320" s="47" t="s">
        <v>175</v>
      </c>
      <c r="L320" s="47" t="s">
        <v>603</v>
      </c>
      <c r="M320" s="47">
        <v>5000</v>
      </c>
      <c r="O320" s="47" t="s">
        <v>382</v>
      </c>
    </row>
    <row r="321" spans="1:15" x14ac:dyDescent="0.2">
      <c r="A321" s="47">
        <v>68974702</v>
      </c>
      <c r="B321" s="47">
        <v>1000</v>
      </c>
      <c r="C321" s="47">
        <v>4200000000</v>
      </c>
      <c r="D321" s="47" t="s">
        <v>590</v>
      </c>
      <c r="E321" s="47" t="s">
        <v>323</v>
      </c>
      <c r="F321" s="47" t="s">
        <v>376</v>
      </c>
      <c r="G321" s="47" t="s">
        <v>473</v>
      </c>
      <c r="H321" s="47" t="s">
        <v>591</v>
      </c>
      <c r="I321" s="47" t="s">
        <v>602</v>
      </c>
      <c r="J321" s="47" t="s">
        <v>394</v>
      </c>
      <c r="K321" s="47" t="s">
        <v>175</v>
      </c>
      <c r="L321" s="47" t="s">
        <v>603</v>
      </c>
      <c r="M321" s="47">
        <v>170</v>
      </c>
      <c r="O321" s="47" t="s">
        <v>382</v>
      </c>
    </row>
    <row r="322" spans="1:15" x14ac:dyDescent="0.2">
      <c r="A322" s="47">
        <v>68974702</v>
      </c>
      <c r="B322" s="47">
        <v>1000</v>
      </c>
      <c r="C322" s="47">
        <v>4200000000</v>
      </c>
      <c r="D322" s="47" t="s">
        <v>606</v>
      </c>
      <c r="E322" s="47" t="s">
        <v>323</v>
      </c>
      <c r="F322" s="47" t="s">
        <v>376</v>
      </c>
      <c r="G322" s="47" t="s">
        <v>473</v>
      </c>
      <c r="H322" s="47" t="s">
        <v>607</v>
      </c>
      <c r="I322" s="47" t="s">
        <v>602</v>
      </c>
      <c r="J322" s="47" t="s">
        <v>394</v>
      </c>
      <c r="K322" s="47" t="s">
        <v>175</v>
      </c>
      <c r="L322" s="47" t="s">
        <v>603</v>
      </c>
      <c r="M322" s="47">
        <v>300</v>
      </c>
      <c r="O322" s="47" t="s">
        <v>382</v>
      </c>
    </row>
    <row r="323" spans="1:15" x14ac:dyDescent="0.2">
      <c r="A323" s="47">
        <v>68974702</v>
      </c>
      <c r="B323" s="47">
        <v>1000</v>
      </c>
      <c r="C323" s="47">
        <v>4200000000</v>
      </c>
      <c r="D323" s="47" t="s">
        <v>183</v>
      </c>
      <c r="E323" s="47" t="s">
        <v>323</v>
      </c>
      <c r="F323" s="47" t="s">
        <v>376</v>
      </c>
      <c r="G323" s="47" t="s">
        <v>184</v>
      </c>
      <c r="H323" s="47" t="s">
        <v>185</v>
      </c>
      <c r="I323" s="47" t="s">
        <v>602</v>
      </c>
      <c r="J323" s="47" t="s">
        <v>394</v>
      </c>
      <c r="K323" s="47" t="s">
        <v>175</v>
      </c>
      <c r="L323" s="47" t="s">
        <v>603</v>
      </c>
      <c r="M323" s="47">
        <v>200</v>
      </c>
      <c r="O323" s="47" t="s">
        <v>382</v>
      </c>
    </row>
    <row r="324" spans="1:15" x14ac:dyDescent="0.2">
      <c r="A324" s="47">
        <v>68974702</v>
      </c>
      <c r="B324" s="47">
        <v>1000</v>
      </c>
      <c r="C324" s="47">
        <v>4200000000</v>
      </c>
      <c r="D324" s="47" t="s">
        <v>187</v>
      </c>
      <c r="E324" s="47" t="s">
        <v>323</v>
      </c>
      <c r="F324" s="47" t="s">
        <v>376</v>
      </c>
      <c r="G324" s="47" t="s">
        <v>184</v>
      </c>
      <c r="H324" s="47" t="s">
        <v>188</v>
      </c>
      <c r="I324" s="47" t="s">
        <v>602</v>
      </c>
      <c r="J324" s="47" t="s">
        <v>394</v>
      </c>
      <c r="K324" s="47" t="s">
        <v>175</v>
      </c>
      <c r="L324" s="47" t="s">
        <v>603</v>
      </c>
      <c r="M324" s="47">
        <v>3000</v>
      </c>
      <c r="O324" s="47" t="s">
        <v>382</v>
      </c>
    </row>
    <row r="325" spans="1:15" x14ac:dyDescent="0.2">
      <c r="A325" s="47">
        <v>68976702</v>
      </c>
      <c r="B325" s="47">
        <v>1000</v>
      </c>
      <c r="C325" s="47">
        <v>4150000000</v>
      </c>
      <c r="D325" s="47" t="s">
        <v>608</v>
      </c>
      <c r="E325" s="47" t="s">
        <v>323</v>
      </c>
      <c r="F325" s="47" t="s">
        <v>376</v>
      </c>
      <c r="G325" s="47" t="s">
        <v>267</v>
      </c>
      <c r="H325" s="47" t="s">
        <v>609</v>
      </c>
      <c r="I325" s="47" t="s">
        <v>610</v>
      </c>
      <c r="J325" s="47" t="s">
        <v>394</v>
      </c>
      <c r="K325" s="47" t="s">
        <v>175</v>
      </c>
      <c r="L325" s="47" t="s">
        <v>381</v>
      </c>
      <c r="M325" s="47">
        <v>20000</v>
      </c>
      <c r="O325" s="47" t="s">
        <v>382</v>
      </c>
    </row>
    <row r="326" spans="1:15" x14ac:dyDescent="0.2">
      <c r="A326" s="47">
        <v>68976702</v>
      </c>
      <c r="B326" s="47">
        <v>1000</v>
      </c>
      <c r="C326" s="47">
        <v>4150000000</v>
      </c>
      <c r="D326" s="47" t="s">
        <v>611</v>
      </c>
      <c r="E326" s="47" t="s">
        <v>323</v>
      </c>
      <c r="F326" s="47" t="s">
        <v>376</v>
      </c>
      <c r="G326" s="47" t="s">
        <v>267</v>
      </c>
      <c r="H326" s="47" t="s">
        <v>612</v>
      </c>
      <c r="I326" s="47" t="s">
        <v>610</v>
      </c>
      <c r="J326" s="47" t="s">
        <v>394</v>
      </c>
      <c r="K326" s="47" t="s">
        <v>175</v>
      </c>
      <c r="L326" s="47" t="s">
        <v>381</v>
      </c>
      <c r="M326" s="47">
        <v>4000</v>
      </c>
      <c r="O326" s="47" t="s">
        <v>382</v>
      </c>
    </row>
    <row r="327" spans="1:15" x14ac:dyDescent="0.2">
      <c r="A327" s="47">
        <v>68976702</v>
      </c>
      <c r="B327" s="47">
        <v>1000</v>
      </c>
      <c r="C327" s="47">
        <v>4150000000</v>
      </c>
      <c r="D327" s="47" t="s">
        <v>613</v>
      </c>
      <c r="E327" s="47" t="s">
        <v>323</v>
      </c>
      <c r="F327" s="47" t="s">
        <v>376</v>
      </c>
      <c r="G327" s="47" t="s">
        <v>267</v>
      </c>
      <c r="H327" s="47" t="s">
        <v>614</v>
      </c>
      <c r="I327" s="47" t="s">
        <v>610</v>
      </c>
      <c r="J327" s="47" t="s">
        <v>394</v>
      </c>
      <c r="K327" s="47" t="s">
        <v>175</v>
      </c>
      <c r="L327" s="47" t="s">
        <v>381</v>
      </c>
      <c r="M327" s="47">
        <v>30000</v>
      </c>
      <c r="O327" s="47" t="s">
        <v>382</v>
      </c>
    </row>
    <row r="328" spans="1:15" x14ac:dyDescent="0.2">
      <c r="A328" s="47">
        <v>68976702</v>
      </c>
      <c r="B328" s="47">
        <v>1000</v>
      </c>
      <c r="C328" s="47">
        <v>4150000000</v>
      </c>
      <c r="D328" s="47" t="s">
        <v>615</v>
      </c>
      <c r="E328" s="47" t="s">
        <v>323</v>
      </c>
      <c r="F328" s="47" t="s">
        <v>376</v>
      </c>
      <c r="G328" s="47" t="s">
        <v>238</v>
      </c>
      <c r="H328" s="47" t="s">
        <v>616</v>
      </c>
      <c r="I328" s="47" t="s">
        <v>610</v>
      </c>
      <c r="J328" s="47" t="s">
        <v>394</v>
      </c>
      <c r="K328" s="47" t="s">
        <v>175</v>
      </c>
      <c r="L328" s="47" t="s">
        <v>381</v>
      </c>
      <c r="M328" s="47">
        <v>525000</v>
      </c>
      <c r="O328" s="47" t="s">
        <v>382</v>
      </c>
    </row>
    <row r="329" spans="1:15" x14ac:dyDescent="0.2">
      <c r="A329" s="47">
        <v>68976702</v>
      </c>
      <c r="B329" s="47">
        <v>1000</v>
      </c>
      <c r="C329" s="47">
        <v>4150000000</v>
      </c>
      <c r="D329" s="47" t="s">
        <v>586</v>
      </c>
      <c r="E329" s="47" t="s">
        <v>323</v>
      </c>
      <c r="F329" s="47" t="s">
        <v>376</v>
      </c>
      <c r="G329" s="47" t="s">
        <v>238</v>
      </c>
      <c r="H329" s="47" t="s">
        <v>587</v>
      </c>
      <c r="I329" s="47" t="s">
        <v>610</v>
      </c>
      <c r="J329" s="47" t="s">
        <v>394</v>
      </c>
      <c r="K329" s="47" t="s">
        <v>175</v>
      </c>
      <c r="L329" s="47" t="s">
        <v>381</v>
      </c>
      <c r="M329" s="47">
        <v>5100</v>
      </c>
      <c r="O329" s="47" t="s">
        <v>382</v>
      </c>
    </row>
    <row r="330" spans="1:15" x14ac:dyDescent="0.2">
      <c r="A330" s="47">
        <v>68976702</v>
      </c>
      <c r="B330" s="47">
        <v>1000</v>
      </c>
      <c r="C330" s="47">
        <v>4150000000</v>
      </c>
      <c r="D330" s="47" t="s">
        <v>472</v>
      </c>
      <c r="E330" s="47" t="s">
        <v>323</v>
      </c>
      <c r="F330" s="47" t="s">
        <v>376</v>
      </c>
      <c r="G330" s="47" t="s">
        <v>473</v>
      </c>
      <c r="H330" s="47" t="s">
        <v>474</v>
      </c>
      <c r="I330" s="47" t="s">
        <v>610</v>
      </c>
      <c r="J330" s="47" t="s">
        <v>394</v>
      </c>
      <c r="K330" s="47" t="s">
        <v>175</v>
      </c>
      <c r="L330" s="47" t="s">
        <v>381</v>
      </c>
      <c r="M330" s="47">
        <v>25000</v>
      </c>
      <c r="O330" s="47" t="s">
        <v>382</v>
      </c>
    </row>
    <row r="331" spans="1:15" x14ac:dyDescent="0.2">
      <c r="A331" s="47">
        <v>68976702</v>
      </c>
      <c r="B331" s="47">
        <v>1000</v>
      </c>
      <c r="C331" s="47">
        <v>4150000000</v>
      </c>
      <c r="D331" s="47" t="s">
        <v>475</v>
      </c>
      <c r="E331" s="47" t="s">
        <v>323</v>
      </c>
      <c r="F331" s="47" t="s">
        <v>376</v>
      </c>
      <c r="G331" s="47" t="s">
        <v>473</v>
      </c>
      <c r="H331" s="47" t="s">
        <v>476</v>
      </c>
      <c r="I331" s="47" t="s">
        <v>610</v>
      </c>
      <c r="J331" s="47" t="s">
        <v>394</v>
      </c>
      <c r="K331" s="47" t="s">
        <v>175</v>
      </c>
      <c r="L331" s="47" t="s">
        <v>381</v>
      </c>
      <c r="M331" s="47">
        <v>25000</v>
      </c>
      <c r="O331" s="47" t="s">
        <v>382</v>
      </c>
    </row>
    <row r="332" spans="1:15" x14ac:dyDescent="0.2">
      <c r="A332" s="47">
        <v>68976702</v>
      </c>
      <c r="B332" s="47">
        <v>1000</v>
      </c>
      <c r="C332" s="47">
        <v>4150000000</v>
      </c>
      <c r="D332" s="47" t="s">
        <v>590</v>
      </c>
      <c r="E332" s="47" t="s">
        <v>323</v>
      </c>
      <c r="F332" s="47" t="s">
        <v>376</v>
      </c>
      <c r="G332" s="47" t="s">
        <v>473</v>
      </c>
      <c r="H332" s="47" t="s">
        <v>591</v>
      </c>
      <c r="I332" s="47" t="s">
        <v>610</v>
      </c>
      <c r="J332" s="47" t="s">
        <v>394</v>
      </c>
      <c r="K332" s="47" t="s">
        <v>175</v>
      </c>
      <c r="L332" s="47" t="s">
        <v>381</v>
      </c>
      <c r="M332" s="47">
        <v>2000</v>
      </c>
      <c r="O332" s="47" t="s">
        <v>382</v>
      </c>
    </row>
    <row r="333" spans="1:15" x14ac:dyDescent="0.2">
      <c r="A333" s="47">
        <v>68976702</v>
      </c>
      <c r="B333" s="47">
        <v>1000</v>
      </c>
      <c r="C333" s="47">
        <v>4150000000</v>
      </c>
      <c r="D333" s="47" t="s">
        <v>606</v>
      </c>
      <c r="E333" s="47" t="s">
        <v>323</v>
      </c>
      <c r="F333" s="47" t="s">
        <v>376</v>
      </c>
      <c r="G333" s="47" t="s">
        <v>473</v>
      </c>
      <c r="H333" s="47" t="s">
        <v>607</v>
      </c>
      <c r="I333" s="47" t="s">
        <v>610</v>
      </c>
      <c r="J333" s="47" t="s">
        <v>394</v>
      </c>
      <c r="K333" s="47" t="s">
        <v>175</v>
      </c>
      <c r="L333" s="47" t="s">
        <v>381</v>
      </c>
      <c r="M333" s="47">
        <v>3500</v>
      </c>
      <c r="O333" s="47" t="s">
        <v>382</v>
      </c>
    </row>
    <row r="334" spans="1:15" x14ac:dyDescent="0.2">
      <c r="A334" s="47">
        <v>68976702</v>
      </c>
      <c r="B334" s="47">
        <v>1000</v>
      </c>
      <c r="C334" s="47">
        <v>4150000000</v>
      </c>
      <c r="D334" s="47" t="s">
        <v>273</v>
      </c>
      <c r="E334" s="47" t="s">
        <v>323</v>
      </c>
      <c r="F334" s="47" t="s">
        <v>376</v>
      </c>
      <c r="G334" s="47" t="s">
        <v>184</v>
      </c>
      <c r="H334" s="47" t="s">
        <v>274</v>
      </c>
      <c r="I334" s="47" t="s">
        <v>610</v>
      </c>
      <c r="J334" s="47" t="s">
        <v>394</v>
      </c>
      <c r="K334" s="47" t="s">
        <v>175</v>
      </c>
      <c r="L334" s="47" t="s">
        <v>381</v>
      </c>
      <c r="M334" s="47">
        <v>2700</v>
      </c>
      <c r="O334" s="47" t="s">
        <v>382</v>
      </c>
    </row>
    <row r="335" spans="1:15" x14ac:dyDescent="0.2">
      <c r="A335" s="47">
        <v>68976702</v>
      </c>
      <c r="B335" s="47">
        <v>1000</v>
      </c>
      <c r="C335" s="47">
        <v>4150000000</v>
      </c>
      <c r="D335" s="47" t="s">
        <v>183</v>
      </c>
      <c r="E335" s="47" t="s">
        <v>323</v>
      </c>
      <c r="F335" s="47" t="s">
        <v>376</v>
      </c>
      <c r="G335" s="47" t="s">
        <v>184</v>
      </c>
      <c r="H335" s="47" t="s">
        <v>185</v>
      </c>
      <c r="I335" s="47" t="s">
        <v>610</v>
      </c>
      <c r="J335" s="47" t="s">
        <v>394</v>
      </c>
      <c r="K335" s="47" t="s">
        <v>175</v>
      </c>
      <c r="L335" s="47" t="s">
        <v>381</v>
      </c>
      <c r="M335" s="47">
        <v>3000</v>
      </c>
      <c r="O335" s="47" t="s">
        <v>382</v>
      </c>
    </row>
    <row r="336" spans="1:15" x14ac:dyDescent="0.2">
      <c r="A336" s="47">
        <v>68976702</v>
      </c>
      <c r="B336" s="47">
        <v>1000</v>
      </c>
      <c r="C336" s="47">
        <v>4150000000</v>
      </c>
      <c r="D336" s="47" t="s">
        <v>617</v>
      </c>
      <c r="E336" s="47" t="s">
        <v>323</v>
      </c>
      <c r="F336" s="47" t="s">
        <v>376</v>
      </c>
      <c r="G336" s="47" t="s">
        <v>267</v>
      </c>
      <c r="H336" s="47" t="s">
        <v>618</v>
      </c>
      <c r="I336" s="47" t="s">
        <v>610</v>
      </c>
      <c r="J336" s="47" t="s">
        <v>394</v>
      </c>
      <c r="K336" s="47" t="s">
        <v>175</v>
      </c>
      <c r="L336" s="47" t="s">
        <v>381</v>
      </c>
      <c r="M336" s="47">
        <v>4000</v>
      </c>
      <c r="O336" s="47" t="s">
        <v>382</v>
      </c>
    </row>
    <row r="337" spans="1:15" x14ac:dyDescent="0.2">
      <c r="A337" s="47">
        <v>68976702</v>
      </c>
      <c r="B337" s="47">
        <v>1000</v>
      </c>
      <c r="C337" s="47">
        <v>4150000000</v>
      </c>
      <c r="D337" s="47" t="s">
        <v>573</v>
      </c>
      <c r="E337" s="47" t="s">
        <v>323</v>
      </c>
      <c r="F337" s="47" t="s">
        <v>376</v>
      </c>
      <c r="G337" s="47" t="s">
        <v>267</v>
      </c>
      <c r="H337" s="47" t="s">
        <v>574</v>
      </c>
      <c r="I337" s="47" t="s">
        <v>610</v>
      </c>
      <c r="J337" s="47" t="s">
        <v>394</v>
      </c>
      <c r="K337" s="47" t="s">
        <v>175</v>
      </c>
      <c r="L337" s="47" t="s">
        <v>381</v>
      </c>
      <c r="M337" s="47">
        <v>206537</v>
      </c>
      <c r="O337" s="47" t="s">
        <v>382</v>
      </c>
    </row>
    <row r="338" spans="1:15" x14ac:dyDescent="0.2">
      <c r="A338" s="47">
        <v>68976702</v>
      </c>
      <c r="B338" s="47">
        <v>1000</v>
      </c>
      <c r="C338" s="47">
        <v>4150000000</v>
      </c>
      <c r="D338" s="47" t="s">
        <v>187</v>
      </c>
      <c r="E338" s="47" t="s">
        <v>323</v>
      </c>
      <c r="F338" s="47" t="s">
        <v>376</v>
      </c>
      <c r="G338" s="47" t="s">
        <v>184</v>
      </c>
      <c r="H338" s="47" t="s">
        <v>188</v>
      </c>
      <c r="I338" s="47" t="s">
        <v>610</v>
      </c>
      <c r="J338" s="47" t="s">
        <v>394</v>
      </c>
      <c r="K338" s="47" t="s">
        <v>175</v>
      </c>
      <c r="L338" s="47" t="s">
        <v>381</v>
      </c>
      <c r="M338" s="47">
        <v>16000</v>
      </c>
      <c r="O338" s="47" t="s">
        <v>382</v>
      </c>
    </row>
    <row r="339" spans="1:15" x14ac:dyDescent="0.2">
      <c r="A339" s="47">
        <v>68976702</v>
      </c>
      <c r="B339" s="47">
        <v>1000</v>
      </c>
      <c r="C339" s="47">
        <v>4150000000</v>
      </c>
      <c r="D339" s="47" t="s">
        <v>332</v>
      </c>
      <c r="E339" s="47" t="s">
        <v>323</v>
      </c>
      <c r="F339" s="47" t="s">
        <v>376</v>
      </c>
      <c r="G339" s="47" t="s">
        <v>184</v>
      </c>
      <c r="H339" s="47" t="s">
        <v>333</v>
      </c>
      <c r="I339" s="47" t="s">
        <v>610</v>
      </c>
      <c r="J339" s="47" t="s">
        <v>394</v>
      </c>
      <c r="K339" s="47" t="s">
        <v>175</v>
      </c>
      <c r="L339" s="47" t="s">
        <v>381</v>
      </c>
      <c r="M339" s="47">
        <v>1700</v>
      </c>
      <c r="O339" s="47" t="s">
        <v>382</v>
      </c>
    </row>
    <row r="340" spans="1:15" x14ac:dyDescent="0.2">
      <c r="A340" s="47">
        <v>68976702</v>
      </c>
      <c r="B340" s="47">
        <v>1000</v>
      </c>
      <c r="C340" s="47">
        <v>4150000000</v>
      </c>
      <c r="D340" s="47" t="s">
        <v>619</v>
      </c>
      <c r="E340" s="47" t="s">
        <v>323</v>
      </c>
      <c r="F340" s="47" t="s">
        <v>376</v>
      </c>
      <c r="G340" s="47" t="s">
        <v>282</v>
      </c>
      <c r="H340" s="47" t="s">
        <v>620</v>
      </c>
      <c r="I340" s="47" t="s">
        <v>610</v>
      </c>
      <c r="J340" s="47" t="s">
        <v>394</v>
      </c>
      <c r="K340" s="47" t="s">
        <v>175</v>
      </c>
      <c r="L340" s="47" t="s">
        <v>381</v>
      </c>
      <c r="M340" s="47">
        <v>207468</v>
      </c>
      <c r="O340" s="47" t="s">
        <v>382</v>
      </c>
    </row>
    <row r="341" spans="1:15" x14ac:dyDescent="0.2">
      <c r="A341" s="47">
        <v>68976702</v>
      </c>
      <c r="B341" s="47">
        <v>1000</v>
      </c>
      <c r="C341" s="47">
        <v>4150000000</v>
      </c>
      <c r="D341" s="47" t="s">
        <v>290</v>
      </c>
      <c r="E341" s="47" t="s">
        <v>323</v>
      </c>
      <c r="F341" s="47" t="s">
        <v>376</v>
      </c>
      <c r="G341" s="47" t="s">
        <v>191</v>
      </c>
      <c r="H341" s="47" t="s">
        <v>291</v>
      </c>
      <c r="I341" s="47" t="s">
        <v>610</v>
      </c>
      <c r="J341" s="47" t="s">
        <v>394</v>
      </c>
      <c r="K341" s="47" t="s">
        <v>175</v>
      </c>
      <c r="L341" s="47" t="s">
        <v>381</v>
      </c>
      <c r="M341" s="47">
        <v>1200</v>
      </c>
      <c r="O341" s="47" t="s">
        <v>382</v>
      </c>
    </row>
    <row r="342" spans="1:15" x14ac:dyDescent="0.2">
      <c r="A342" s="47">
        <v>68976702</v>
      </c>
      <c r="B342" s="47">
        <v>1000</v>
      </c>
      <c r="C342" s="47">
        <v>4150000000</v>
      </c>
      <c r="D342" s="47" t="s">
        <v>621</v>
      </c>
      <c r="E342" s="47" t="s">
        <v>323</v>
      </c>
      <c r="F342" s="47" t="s">
        <v>376</v>
      </c>
      <c r="G342" s="47" t="s">
        <v>622</v>
      </c>
      <c r="H342" s="47" t="s">
        <v>623</v>
      </c>
      <c r="I342" s="47" t="s">
        <v>610</v>
      </c>
      <c r="J342" s="47" t="s">
        <v>394</v>
      </c>
      <c r="K342" s="47" t="s">
        <v>175</v>
      </c>
      <c r="L342" s="47" t="s">
        <v>381</v>
      </c>
      <c r="M342" s="47">
        <v>39714</v>
      </c>
      <c r="O342" s="47" t="s">
        <v>382</v>
      </c>
    </row>
    <row r="343" spans="1:15" x14ac:dyDescent="0.2">
      <c r="A343" s="47">
        <v>68976703</v>
      </c>
      <c r="B343" s="47">
        <v>1000</v>
      </c>
      <c r="C343" s="47">
        <v>4150000000</v>
      </c>
      <c r="D343" s="47" t="s">
        <v>624</v>
      </c>
      <c r="E343" s="47" t="s">
        <v>323</v>
      </c>
      <c r="F343" s="47" t="s">
        <v>376</v>
      </c>
      <c r="G343" s="47" t="s">
        <v>377</v>
      </c>
      <c r="H343" s="47" t="s">
        <v>625</v>
      </c>
      <c r="I343" s="47" t="s">
        <v>626</v>
      </c>
      <c r="J343" s="47" t="s">
        <v>380</v>
      </c>
      <c r="K343" s="47" t="s">
        <v>175</v>
      </c>
      <c r="L343" s="47" t="s">
        <v>381</v>
      </c>
      <c r="M343" s="47">
        <v>980000</v>
      </c>
      <c r="O343" s="47" t="s">
        <v>382</v>
      </c>
    </row>
    <row r="344" spans="1:15" x14ac:dyDescent="0.2">
      <c r="A344" s="47">
        <v>68976703</v>
      </c>
      <c r="B344" s="47">
        <v>1000</v>
      </c>
      <c r="C344" s="47">
        <v>4150000000</v>
      </c>
      <c r="D344" s="47" t="s">
        <v>627</v>
      </c>
      <c r="E344" s="47" t="s">
        <v>323</v>
      </c>
      <c r="F344" s="47" t="s">
        <v>376</v>
      </c>
      <c r="G344" s="47" t="s">
        <v>377</v>
      </c>
      <c r="H344" s="47" t="s">
        <v>628</v>
      </c>
      <c r="I344" s="47" t="s">
        <v>626</v>
      </c>
      <c r="J344" s="47" t="s">
        <v>380</v>
      </c>
      <c r="K344" s="47" t="s">
        <v>175</v>
      </c>
      <c r="L344" s="47" t="s">
        <v>381</v>
      </c>
      <c r="M344" s="47">
        <v>580000</v>
      </c>
      <c r="O344" s="47" t="s">
        <v>382</v>
      </c>
    </row>
    <row r="345" spans="1:15" x14ac:dyDescent="0.2">
      <c r="A345" s="47">
        <v>68976703</v>
      </c>
      <c r="B345" s="47">
        <v>1000</v>
      </c>
      <c r="C345" s="47">
        <v>4150000000</v>
      </c>
      <c r="D345" s="47" t="s">
        <v>629</v>
      </c>
      <c r="E345" s="47" t="s">
        <v>323</v>
      </c>
      <c r="F345" s="47" t="s">
        <v>376</v>
      </c>
      <c r="G345" s="47" t="s">
        <v>377</v>
      </c>
      <c r="H345" s="47" t="s">
        <v>630</v>
      </c>
      <c r="I345" s="47" t="s">
        <v>626</v>
      </c>
      <c r="J345" s="47" t="s">
        <v>380</v>
      </c>
      <c r="K345" s="47" t="s">
        <v>175</v>
      </c>
      <c r="L345" s="47" t="s">
        <v>381</v>
      </c>
      <c r="M345" s="47">
        <v>62000</v>
      </c>
      <c r="O345" s="47" t="s">
        <v>382</v>
      </c>
    </row>
    <row r="346" spans="1:15" x14ac:dyDescent="0.2">
      <c r="A346" s="47">
        <v>68976703</v>
      </c>
      <c r="B346" s="47">
        <v>1000</v>
      </c>
      <c r="C346" s="47">
        <v>4150000000</v>
      </c>
      <c r="D346" s="47" t="s">
        <v>631</v>
      </c>
      <c r="E346" s="47" t="s">
        <v>323</v>
      </c>
      <c r="F346" s="47" t="s">
        <v>376</v>
      </c>
      <c r="G346" s="47" t="s">
        <v>377</v>
      </c>
      <c r="H346" s="47" t="s">
        <v>632</v>
      </c>
      <c r="I346" s="47" t="s">
        <v>626</v>
      </c>
      <c r="J346" s="47" t="s">
        <v>380</v>
      </c>
      <c r="K346" s="47" t="s">
        <v>175</v>
      </c>
      <c r="L346" s="47" t="s">
        <v>381</v>
      </c>
      <c r="M346" s="47">
        <v>166000</v>
      </c>
      <c r="O346" s="47" t="s">
        <v>382</v>
      </c>
    </row>
    <row r="347" spans="1:15" x14ac:dyDescent="0.2">
      <c r="A347" s="47">
        <v>68976703</v>
      </c>
      <c r="B347" s="47">
        <v>1000</v>
      </c>
      <c r="C347" s="47">
        <v>4150000000</v>
      </c>
      <c r="D347" s="47" t="s">
        <v>633</v>
      </c>
      <c r="E347" s="47" t="s">
        <v>323</v>
      </c>
      <c r="F347" s="47" t="s">
        <v>376</v>
      </c>
      <c r="G347" s="47" t="s">
        <v>377</v>
      </c>
      <c r="H347" s="47" t="s">
        <v>634</v>
      </c>
      <c r="I347" s="47" t="s">
        <v>626</v>
      </c>
      <c r="J347" s="47" t="s">
        <v>380</v>
      </c>
      <c r="K347" s="47" t="s">
        <v>175</v>
      </c>
      <c r="L347" s="47" t="s">
        <v>381</v>
      </c>
      <c r="M347" s="47">
        <v>12000</v>
      </c>
      <c r="O347" s="47" t="s">
        <v>382</v>
      </c>
    </row>
    <row r="348" spans="1:15" x14ac:dyDescent="0.2">
      <c r="A348" s="47">
        <v>68978731</v>
      </c>
      <c r="B348" s="47">
        <v>1000</v>
      </c>
      <c r="C348" s="47">
        <v>5050000000</v>
      </c>
      <c r="D348" s="47" t="s">
        <v>168</v>
      </c>
      <c r="E348" s="47" t="s">
        <v>323</v>
      </c>
      <c r="F348" s="47" t="s">
        <v>581</v>
      </c>
      <c r="G348" s="47" t="s">
        <v>171</v>
      </c>
      <c r="H348" s="47" t="s">
        <v>172</v>
      </c>
      <c r="I348" s="47" t="s">
        <v>582</v>
      </c>
      <c r="J348" s="47" t="s">
        <v>583</v>
      </c>
      <c r="K348" s="47" t="s">
        <v>175</v>
      </c>
      <c r="L348" s="47" t="s">
        <v>635</v>
      </c>
      <c r="M348" s="47">
        <v>5000</v>
      </c>
      <c r="O348" s="47" t="s">
        <v>585</v>
      </c>
    </row>
    <row r="349" spans="1:15" x14ac:dyDescent="0.2">
      <c r="A349" s="47">
        <v>68978731</v>
      </c>
      <c r="B349" s="47">
        <v>6014</v>
      </c>
      <c r="C349" s="47">
        <v>5100000000</v>
      </c>
      <c r="D349" s="47" t="s">
        <v>300</v>
      </c>
      <c r="E349" s="47" t="s">
        <v>323</v>
      </c>
      <c r="F349" s="47" t="s">
        <v>581</v>
      </c>
      <c r="G349" s="47" t="s">
        <v>171</v>
      </c>
      <c r="H349" s="47" t="s">
        <v>301</v>
      </c>
      <c r="I349" s="47" t="s">
        <v>582</v>
      </c>
      <c r="J349" s="47" t="s">
        <v>583</v>
      </c>
      <c r="K349" s="47" t="s">
        <v>636</v>
      </c>
      <c r="L349" s="47" t="s">
        <v>584</v>
      </c>
      <c r="M349" s="47">
        <v>4500</v>
      </c>
      <c r="O349" s="47" t="s">
        <v>585</v>
      </c>
    </row>
    <row r="350" spans="1:15" x14ac:dyDescent="0.2">
      <c r="A350" s="47">
        <v>68978731</v>
      </c>
      <c r="B350" s="47">
        <v>1000</v>
      </c>
      <c r="C350" s="47">
        <v>5100000000</v>
      </c>
      <c r="D350" s="47" t="s">
        <v>269</v>
      </c>
      <c r="E350" s="47" t="s">
        <v>323</v>
      </c>
      <c r="F350" s="47" t="s">
        <v>581</v>
      </c>
      <c r="G350" s="47" t="s">
        <v>267</v>
      </c>
      <c r="H350" s="47" t="s">
        <v>270</v>
      </c>
      <c r="I350" s="47" t="s">
        <v>582</v>
      </c>
      <c r="J350" s="47" t="s">
        <v>583</v>
      </c>
      <c r="K350" s="47" t="s">
        <v>175</v>
      </c>
      <c r="L350" s="47" t="s">
        <v>584</v>
      </c>
      <c r="M350" s="47">
        <v>30000</v>
      </c>
      <c r="O350" s="47" t="s">
        <v>585</v>
      </c>
    </row>
    <row r="351" spans="1:15" x14ac:dyDescent="0.2">
      <c r="A351" s="47">
        <v>68978731</v>
      </c>
      <c r="B351" s="47">
        <v>1000</v>
      </c>
      <c r="C351" s="47">
        <v>5100000000</v>
      </c>
      <c r="D351" s="47" t="s">
        <v>271</v>
      </c>
      <c r="E351" s="47" t="s">
        <v>323</v>
      </c>
      <c r="F351" s="47" t="s">
        <v>581</v>
      </c>
      <c r="G351" s="47" t="s">
        <v>267</v>
      </c>
      <c r="H351" s="47" t="s">
        <v>272</v>
      </c>
      <c r="I351" s="47" t="s">
        <v>582</v>
      </c>
      <c r="J351" s="47" t="s">
        <v>583</v>
      </c>
      <c r="K351" s="47" t="s">
        <v>175</v>
      </c>
      <c r="L351" s="47" t="s">
        <v>584</v>
      </c>
      <c r="M351" s="47">
        <v>2600</v>
      </c>
      <c r="O351" s="47" t="s">
        <v>585</v>
      </c>
    </row>
    <row r="352" spans="1:15" x14ac:dyDescent="0.2">
      <c r="A352" s="47">
        <v>68978731</v>
      </c>
      <c r="B352" s="47">
        <v>1000</v>
      </c>
      <c r="C352" s="47">
        <v>5100000000</v>
      </c>
      <c r="D352" s="47" t="s">
        <v>606</v>
      </c>
      <c r="E352" s="47" t="s">
        <v>323</v>
      </c>
      <c r="F352" s="47" t="s">
        <v>581</v>
      </c>
      <c r="G352" s="47" t="s">
        <v>473</v>
      </c>
      <c r="H352" s="47" t="s">
        <v>607</v>
      </c>
      <c r="I352" s="47" t="s">
        <v>582</v>
      </c>
      <c r="J352" s="47" t="s">
        <v>583</v>
      </c>
      <c r="K352" s="47" t="s">
        <v>175</v>
      </c>
      <c r="L352" s="47" t="s">
        <v>584</v>
      </c>
      <c r="M352" s="47">
        <v>140000</v>
      </c>
      <c r="O352" s="47" t="s">
        <v>585</v>
      </c>
    </row>
    <row r="353" spans="1:15" x14ac:dyDescent="0.2">
      <c r="A353" s="47">
        <v>68978731</v>
      </c>
      <c r="B353" s="47">
        <v>1000</v>
      </c>
      <c r="C353" s="47">
        <v>5100000000</v>
      </c>
      <c r="D353" s="47" t="s">
        <v>637</v>
      </c>
      <c r="E353" s="47" t="s">
        <v>323</v>
      </c>
      <c r="F353" s="47" t="s">
        <v>581</v>
      </c>
      <c r="G353" s="47" t="s">
        <v>638</v>
      </c>
      <c r="H353" s="47" t="s">
        <v>639</v>
      </c>
      <c r="I353" s="47" t="s">
        <v>582</v>
      </c>
      <c r="J353" s="47" t="s">
        <v>583</v>
      </c>
      <c r="K353" s="47" t="s">
        <v>175</v>
      </c>
      <c r="L353" s="47" t="s">
        <v>584</v>
      </c>
      <c r="M353" s="47">
        <v>95000</v>
      </c>
      <c r="O353" s="47" t="s">
        <v>585</v>
      </c>
    </row>
    <row r="354" spans="1:15" x14ac:dyDescent="0.2">
      <c r="A354" s="47">
        <v>68978731</v>
      </c>
      <c r="B354" s="47">
        <v>1000</v>
      </c>
      <c r="C354" s="47">
        <v>5050000000</v>
      </c>
      <c r="D354" s="47" t="s">
        <v>183</v>
      </c>
      <c r="E354" s="47" t="s">
        <v>323</v>
      </c>
      <c r="F354" s="47" t="s">
        <v>581</v>
      </c>
      <c r="G354" s="47" t="s">
        <v>184</v>
      </c>
      <c r="H354" s="47" t="s">
        <v>185</v>
      </c>
      <c r="I354" s="47" t="s">
        <v>582</v>
      </c>
      <c r="J354" s="47" t="s">
        <v>583</v>
      </c>
      <c r="K354" s="47" t="s">
        <v>175</v>
      </c>
      <c r="L354" s="47" t="s">
        <v>635</v>
      </c>
      <c r="M354" s="47">
        <v>1750</v>
      </c>
      <c r="O354" s="47" t="s">
        <v>585</v>
      </c>
    </row>
    <row r="355" spans="1:15" x14ac:dyDescent="0.2">
      <c r="A355" s="47">
        <v>68978731</v>
      </c>
      <c r="B355" s="47">
        <v>1000</v>
      </c>
      <c r="C355" s="47">
        <v>5100000000</v>
      </c>
      <c r="D355" s="47" t="s">
        <v>640</v>
      </c>
      <c r="E355" s="47" t="s">
        <v>323</v>
      </c>
      <c r="F355" s="47" t="s">
        <v>581</v>
      </c>
      <c r="G355" s="47" t="s">
        <v>282</v>
      </c>
      <c r="H355" s="47" t="s">
        <v>641</v>
      </c>
      <c r="I355" s="47" t="s">
        <v>582</v>
      </c>
      <c r="J355" s="47" t="s">
        <v>583</v>
      </c>
      <c r="K355" s="47" t="s">
        <v>175</v>
      </c>
      <c r="L355" s="47" t="s">
        <v>584</v>
      </c>
      <c r="M355" s="47">
        <v>66200</v>
      </c>
      <c r="O355" s="47" t="s">
        <v>585</v>
      </c>
    </row>
    <row r="356" spans="1:15" x14ac:dyDescent="0.2">
      <c r="A356" s="47">
        <v>68978731</v>
      </c>
      <c r="B356" s="47">
        <v>1000</v>
      </c>
      <c r="C356" s="47">
        <v>5100000000</v>
      </c>
      <c r="D356" s="47" t="s">
        <v>290</v>
      </c>
      <c r="E356" s="47" t="s">
        <v>323</v>
      </c>
      <c r="F356" s="47" t="s">
        <v>581</v>
      </c>
      <c r="G356" s="47" t="s">
        <v>191</v>
      </c>
      <c r="H356" s="47" t="s">
        <v>291</v>
      </c>
      <c r="I356" s="47" t="s">
        <v>582</v>
      </c>
      <c r="J356" s="47" t="s">
        <v>583</v>
      </c>
      <c r="K356" s="47" t="s">
        <v>175</v>
      </c>
      <c r="L356" s="47" t="s">
        <v>584</v>
      </c>
      <c r="M356" s="47">
        <v>12000</v>
      </c>
      <c r="O356" s="47" t="s">
        <v>585</v>
      </c>
    </row>
    <row r="357" spans="1:15" x14ac:dyDescent="0.2">
      <c r="A357" s="47">
        <v>68978731</v>
      </c>
      <c r="B357" s="47">
        <v>1000</v>
      </c>
      <c r="C357" s="47">
        <v>5100000000</v>
      </c>
      <c r="D357" s="47" t="s">
        <v>228</v>
      </c>
      <c r="E357" s="47" t="s">
        <v>323</v>
      </c>
      <c r="F357" s="47" t="s">
        <v>581</v>
      </c>
      <c r="G357" s="47" t="s">
        <v>191</v>
      </c>
      <c r="H357" s="47" t="s">
        <v>229</v>
      </c>
      <c r="I357" s="47" t="s">
        <v>582</v>
      </c>
      <c r="J357" s="47" t="s">
        <v>583</v>
      </c>
      <c r="K357" s="47" t="s">
        <v>175</v>
      </c>
      <c r="L357" s="47" t="s">
        <v>584</v>
      </c>
      <c r="M357" s="47">
        <v>14000</v>
      </c>
      <c r="O357" s="47" t="s">
        <v>585</v>
      </c>
    </row>
    <row r="358" spans="1:15" x14ac:dyDescent="0.2">
      <c r="A358" s="47">
        <v>68978731</v>
      </c>
      <c r="B358" s="47">
        <v>1000</v>
      </c>
      <c r="C358" s="47">
        <v>5100000000</v>
      </c>
      <c r="D358" s="47" t="s">
        <v>621</v>
      </c>
      <c r="E358" s="47" t="s">
        <v>323</v>
      </c>
      <c r="F358" s="47" t="s">
        <v>581</v>
      </c>
      <c r="G358" s="47" t="s">
        <v>622</v>
      </c>
      <c r="H358" s="47" t="s">
        <v>623</v>
      </c>
      <c r="I358" s="47" t="s">
        <v>582</v>
      </c>
      <c r="J358" s="47" t="s">
        <v>583</v>
      </c>
      <c r="K358" s="47" t="s">
        <v>175</v>
      </c>
      <c r="L358" s="47" t="s">
        <v>584</v>
      </c>
      <c r="M358" s="47">
        <v>37802</v>
      </c>
      <c r="O358" s="47" t="s">
        <v>585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50"/>
  <sheetViews>
    <sheetView workbookViewId="0">
      <selection activeCell="A18" sqref="A18"/>
    </sheetView>
  </sheetViews>
  <sheetFormatPr defaultRowHeight="15" x14ac:dyDescent="0.3"/>
  <cols>
    <col min="1" max="1" width="42.1640625" style="17" customWidth="1"/>
  </cols>
  <sheetData>
    <row r="1" spans="1:1" x14ac:dyDescent="0.3">
      <c r="A1" s="17" t="s">
        <v>79</v>
      </c>
    </row>
    <row r="2" spans="1:1" x14ac:dyDescent="0.3">
      <c r="A2" s="17" t="s">
        <v>37</v>
      </c>
    </row>
    <row r="3" spans="1:1" x14ac:dyDescent="0.3">
      <c r="A3" s="17" t="s">
        <v>5</v>
      </c>
    </row>
    <row r="4" spans="1:1" x14ac:dyDescent="0.3">
      <c r="A4" s="17" t="s">
        <v>87</v>
      </c>
    </row>
    <row r="5" spans="1:1" x14ac:dyDescent="0.3">
      <c r="A5" s="17" t="s">
        <v>35</v>
      </c>
    </row>
    <row r="6" spans="1:1" x14ac:dyDescent="0.3">
      <c r="A6" s="17" t="s">
        <v>124</v>
      </c>
    </row>
    <row r="7" spans="1:1" x14ac:dyDescent="0.3">
      <c r="A7" s="17" t="s">
        <v>36</v>
      </c>
    </row>
    <row r="8" spans="1:1" x14ac:dyDescent="0.3">
      <c r="A8" s="17" t="s">
        <v>126</v>
      </c>
    </row>
    <row r="9" spans="1:1" x14ac:dyDescent="0.3">
      <c r="A9" s="17" t="s">
        <v>40</v>
      </c>
    </row>
    <row r="10" spans="1:1" x14ac:dyDescent="0.3">
      <c r="A10" s="17" t="s">
        <v>44</v>
      </c>
    </row>
    <row r="11" spans="1:1" x14ac:dyDescent="0.3">
      <c r="A11" s="17" t="s">
        <v>132</v>
      </c>
    </row>
    <row r="12" spans="1:1" x14ac:dyDescent="0.3">
      <c r="A12" s="17" t="s">
        <v>33</v>
      </c>
    </row>
    <row r="13" spans="1:1" x14ac:dyDescent="0.3">
      <c r="A13" s="17" t="s">
        <v>43</v>
      </c>
    </row>
    <row r="14" spans="1:1" x14ac:dyDescent="0.3">
      <c r="A14" s="17" t="s">
        <v>85</v>
      </c>
    </row>
    <row r="15" spans="1:1" x14ac:dyDescent="0.3">
      <c r="A15" s="17" t="s">
        <v>82</v>
      </c>
    </row>
    <row r="16" spans="1:1" x14ac:dyDescent="0.3">
      <c r="A16" s="17" t="s">
        <v>104</v>
      </c>
    </row>
    <row r="17" spans="1:1" x14ac:dyDescent="0.3">
      <c r="A17" s="17" t="s">
        <v>6</v>
      </c>
    </row>
    <row r="18" spans="1:1" x14ac:dyDescent="0.3">
      <c r="A18" s="17" t="s">
        <v>121</v>
      </c>
    </row>
    <row r="19" spans="1:1" x14ac:dyDescent="0.3">
      <c r="A19" s="17" t="s">
        <v>45</v>
      </c>
    </row>
    <row r="20" spans="1:1" x14ac:dyDescent="0.3">
      <c r="A20" s="17" t="s">
        <v>38</v>
      </c>
    </row>
    <row r="21" spans="1:1" x14ac:dyDescent="0.3">
      <c r="A21" s="17" t="s">
        <v>131</v>
      </c>
    </row>
    <row r="22" spans="1:1" x14ac:dyDescent="0.3">
      <c r="A22" s="17" t="s">
        <v>127</v>
      </c>
    </row>
    <row r="23" spans="1:1" x14ac:dyDescent="0.3">
      <c r="A23" s="17" t="s">
        <v>122</v>
      </c>
    </row>
    <row r="24" spans="1:1" x14ac:dyDescent="0.3">
      <c r="A24" s="17" t="s">
        <v>113</v>
      </c>
    </row>
    <row r="25" spans="1:1" x14ac:dyDescent="0.3">
      <c r="A25" s="17" t="s">
        <v>42</v>
      </c>
    </row>
    <row r="26" spans="1:1" x14ac:dyDescent="0.3">
      <c r="A26" s="17" t="s">
        <v>120</v>
      </c>
    </row>
    <row r="27" spans="1:1" x14ac:dyDescent="0.3">
      <c r="A27" s="17" t="s">
        <v>123</v>
      </c>
    </row>
    <row r="28" spans="1:1" x14ac:dyDescent="0.3">
      <c r="A28" s="17" t="s">
        <v>17</v>
      </c>
    </row>
    <row r="29" spans="1:1" x14ac:dyDescent="0.3">
      <c r="A29" s="17" t="s">
        <v>80</v>
      </c>
    </row>
    <row r="30" spans="1:1" x14ac:dyDescent="0.3">
      <c r="A30" s="17" t="s">
        <v>84</v>
      </c>
    </row>
    <row r="31" spans="1:1" x14ac:dyDescent="0.3">
      <c r="A31" s="17" t="s">
        <v>34</v>
      </c>
    </row>
    <row r="32" spans="1:1" x14ac:dyDescent="0.3">
      <c r="A32" s="17" t="s">
        <v>75</v>
      </c>
    </row>
    <row r="33" spans="1:1" x14ac:dyDescent="0.3">
      <c r="A33" s="17" t="s">
        <v>32</v>
      </c>
    </row>
    <row r="34" spans="1:1" x14ac:dyDescent="0.3">
      <c r="A34" s="17" t="s">
        <v>78</v>
      </c>
    </row>
    <row r="35" spans="1:1" x14ac:dyDescent="0.3">
      <c r="A35" s="17" t="s">
        <v>129</v>
      </c>
    </row>
    <row r="36" spans="1:1" x14ac:dyDescent="0.3">
      <c r="A36" s="17" t="s">
        <v>86</v>
      </c>
    </row>
    <row r="37" spans="1:1" x14ac:dyDescent="0.3">
      <c r="A37" s="17" t="s">
        <v>83</v>
      </c>
    </row>
    <row r="38" spans="1:1" x14ac:dyDescent="0.3">
      <c r="A38" s="17" t="s">
        <v>41</v>
      </c>
    </row>
    <row r="39" spans="1:1" x14ac:dyDescent="0.3">
      <c r="A39" s="17" t="s">
        <v>77</v>
      </c>
    </row>
    <row r="40" spans="1:1" x14ac:dyDescent="0.3">
      <c r="A40" s="17" t="s">
        <v>81</v>
      </c>
    </row>
    <row r="41" spans="1:1" x14ac:dyDescent="0.3">
      <c r="A41" s="17" t="s">
        <v>88</v>
      </c>
    </row>
    <row r="42" spans="1:1" x14ac:dyDescent="0.3">
      <c r="A42" s="17" t="s">
        <v>7</v>
      </c>
    </row>
    <row r="43" spans="1:1" x14ac:dyDescent="0.3">
      <c r="A43" s="17" t="s">
        <v>39</v>
      </c>
    </row>
    <row r="44" spans="1:1" x14ac:dyDescent="0.3">
      <c r="A44" s="17" t="s">
        <v>119</v>
      </c>
    </row>
    <row r="45" spans="1:1" x14ac:dyDescent="0.3">
      <c r="A45" s="17" t="s">
        <v>31</v>
      </c>
    </row>
    <row r="46" spans="1:1" x14ac:dyDescent="0.3">
      <c r="A46" s="17" t="s">
        <v>125</v>
      </c>
    </row>
    <row r="47" spans="1:1" x14ac:dyDescent="0.3">
      <c r="A47" s="17" t="s">
        <v>116</v>
      </c>
    </row>
    <row r="48" spans="1:1" x14ac:dyDescent="0.3">
      <c r="A48" s="17" t="s">
        <v>128</v>
      </c>
    </row>
    <row r="49" spans="1:1" x14ac:dyDescent="0.3">
      <c r="A49" s="17" t="s">
        <v>112</v>
      </c>
    </row>
    <row r="50" spans="1:1" ht="12.75" x14ac:dyDescent="0.2">
      <c r="A50"/>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19"/>
  <sheetViews>
    <sheetView workbookViewId="0">
      <selection activeCell="C25" sqref="C25"/>
    </sheetView>
  </sheetViews>
  <sheetFormatPr defaultRowHeight="12.75" x14ac:dyDescent="0.2"/>
  <cols>
    <col min="1" max="1" width="56.83203125" style="26" bestFit="1" customWidth="1"/>
  </cols>
  <sheetData>
    <row r="1" spans="1:2" ht="16.5" x14ac:dyDescent="0.35">
      <c r="A1" s="19" t="s">
        <v>4163</v>
      </c>
      <c r="B1">
        <v>6231050</v>
      </c>
    </row>
    <row r="2" spans="1:2" ht="16.5" x14ac:dyDescent="0.35">
      <c r="A2" s="19" t="s">
        <v>4164</v>
      </c>
      <c r="B2">
        <v>6230600</v>
      </c>
    </row>
    <row r="3" spans="1:2" ht="16.5" x14ac:dyDescent="0.35">
      <c r="A3" s="25" t="s">
        <v>4165</v>
      </c>
      <c r="B3">
        <v>6231250</v>
      </c>
    </row>
    <row r="4" spans="1:2" ht="16.5" x14ac:dyDescent="0.35">
      <c r="A4" s="25" t="s">
        <v>4166</v>
      </c>
      <c r="B4">
        <v>6230700</v>
      </c>
    </row>
    <row r="5" spans="1:2" ht="16.5" x14ac:dyDescent="0.35">
      <c r="A5" s="25" t="s">
        <v>4167</v>
      </c>
      <c r="B5">
        <v>4950000</v>
      </c>
    </row>
    <row r="6" spans="1:2" ht="16.5" x14ac:dyDescent="0.35">
      <c r="A6" s="25" t="s">
        <v>4168</v>
      </c>
      <c r="B6">
        <v>6154010</v>
      </c>
    </row>
    <row r="7" spans="1:2" ht="16.5" x14ac:dyDescent="0.35">
      <c r="A7" s="25" t="s">
        <v>4169</v>
      </c>
      <c r="B7">
        <v>6154020</v>
      </c>
    </row>
    <row r="8" spans="1:2" ht="16.5" x14ac:dyDescent="0.35">
      <c r="A8" s="25" t="s">
        <v>4170</v>
      </c>
      <c r="B8">
        <v>6154030</v>
      </c>
    </row>
    <row r="9" spans="1:2" ht="16.5" x14ac:dyDescent="0.35">
      <c r="A9" s="25" t="s">
        <v>4171</v>
      </c>
      <c r="B9">
        <v>6154100</v>
      </c>
    </row>
    <row r="10" spans="1:2" ht="16.5" x14ac:dyDescent="0.35">
      <c r="A10" s="25" t="s">
        <v>4172</v>
      </c>
      <c r="B10">
        <v>6154110</v>
      </c>
    </row>
    <row r="11" spans="1:2" ht="16.5" x14ac:dyDescent="0.35">
      <c r="A11" s="25" t="s">
        <v>4173</v>
      </c>
      <c r="B11">
        <v>6154120</v>
      </c>
    </row>
    <row r="12" spans="1:2" ht="16.5" x14ac:dyDescent="0.35">
      <c r="A12" s="25" t="s">
        <v>4174</v>
      </c>
      <c r="B12">
        <v>6154130</v>
      </c>
    </row>
    <row r="13" spans="1:2" ht="16.5" x14ac:dyDescent="0.35">
      <c r="A13" s="25" t="s">
        <v>4175</v>
      </c>
      <c r="B13">
        <v>6154300</v>
      </c>
    </row>
    <row r="14" spans="1:2" ht="16.5" x14ac:dyDescent="0.35">
      <c r="A14" s="25" t="s">
        <v>4176</v>
      </c>
      <c r="B14">
        <v>6154310</v>
      </c>
    </row>
    <row r="15" spans="1:2" ht="16.5" x14ac:dyDescent="0.35">
      <c r="A15" s="25" t="s">
        <v>4177</v>
      </c>
      <c r="B15">
        <v>6154320</v>
      </c>
    </row>
    <row r="16" spans="1:2" ht="16.5" x14ac:dyDescent="0.35">
      <c r="A16" s="25" t="s">
        <v>4178</v>
      </c>
      <c r="B16">
        <v>6154330</v>
      </c>
    </row>
    <row r="17" spans="1:2" ht="16.5" x14ac:dyDescent="0.35">
      <c r="A17" s="25" t="s">
        <v>4179</v>
      </c>
      <c r="B17">
        <v>3810000</v>
      </c>
    </row>
    <row r="18" spans="1:2" ht="16.5" x14ac:dyDescent="0.35">
      <c r="A18" s="25" t="s">
        <v>4180</v>
      </c>
      <c r="B18">
        <v>6102100</v>
      </c>
    </row>
    <row r="19" spans="1:2" ht="16.5" x14ac:dyDescent="0.35">
      <c r="A19" s="25" t="s">
        <v>4181</v>
      </c>
      <c r="B19">
        <v>4406100</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Expense Claim</vt:lpstr>
      <vt:lpstr>Mileage (suggested guidelines)</vt:lpstr>
      <vt:lpstr>Code</vt:lpstr>
      <vt:lpstr>Base_ Locations</vt:lpstr>
      <vt:lpstr>Mileage</vt:lpstr>
      <vt:lpstr>Name _Vendor_EFT</vt:lpstr>
      <vt:lpstr>Account Info</vt:lpstr>
      <vt:lpstr>Positions</vt:lpstr>
      <vt:lpstr>GL_1</vt:lpstr>
      <vt:lpstr>GL_Mileage</vt:lpstr>
      <vt:lpstr>ADLAM__GRACE_KAITLIN__EFT___22018997</vt:lpstr>
      <vt:lpstr>Base_Locations</vt:lpstr>
      <vt:lpstr>BaseSchool</vt:lpstr>
      <vt:lpstr>Fund_Ctr</vt:lpstr>
      <vt:lpstr>GL_Mileage!GL</vt:lpstr>
      <vt:lpstr>GL_1</vt:lpstr>
      <vt:lpstr>GL_2</vt:lpstr>
      <vt:lpstr>GL_Mileage</vt:lpstr>
      <vt:lpstr>GL_Mileage!Mileage</vt:lpstr>
      <vt:lpstr>Mileage</vt:lpstr>
      <vt:lpstr>Name_Vendor</vt:lpstr>
      <vt:lpstr>Name_Vendor_EFT</vt:lpstr>
      <vt:lpstr>Positions</vt:lpstr>
      <vt:lpstr>'Expense Claim'!Print_Area</vt:lpstr>
      <vt:lpstr>Schools</vt:lpstr>
      <vt:lpstr>ZWICKER_VEINOT__CATHERINE_E__EFT___22013965</vt:lpstr>
    </vt:vector>
  </TitlesOfParts>
  <Manager/>
  <Company>Tri-County Regional School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tracey.macleod</dc:creator>
  <cp:keywords/>
  <dc:description/>
  <cp:lastModifiedBy>Kim Thompson</cp:lastModifiedBy>
  <cp:lastPrinted>2025-09-04T11:52:43Z</cp:lastPrinted>
  <dcterms:created xsi:type="dcterms:W3CDTF">2010-04-26T12:48:58Z</dcterms:created>
  <dcterms:modified xsi:type="dcterms:W3CDTF">2026-06-19T12:30:26Z</dcterms:modified>
  <cp:category/>
</cp:coreProperties>
</file>